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iana\Downloads\"/>
    </mc:Choice>
  </mc:AlternateContent>
  <bookViews>
    <workbookView xWindow="0" yWindow="0" windowWidth="19200" windowHeight="8470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<sst xmlns="http://schemas.openxmlformats.org/spreadsheetml/2006/main" count="226" uniqueCount="129">
  <si>
    <t>Washington Global</t>
  </si>
  <si>
    <t>Income Statement, Reconcilation to Cash, and Quick Analysis</t>
  </si>
  <si>
    <t>Income Statement</t>
  </si>
  <si>
    <t>SY18-19</t>
  </si>
  <si>
    <t>SY19-20</t>
  </si>
  <si>
    <t>SY20-21</t>
  </si>
  <si>
    <t>SY21-22</t>
  </si>
  <si>
    <t>SY22-23</t>
  </si>
  <si>
    <t>SY23-24</t>
  </si>
  <si>
    <t>Event</t>
  </si>
  <si>
    <t>Students</t>
  </si>
  <si>
    <t>Employees</t>
  </si>
  <si>
    <t>Teachers</t>
  </si>
  <si>
    <t>Other Curricular</t>
  </si>
  <si>
    <t>General and Admin</t>
  </si>
  <si>
    <t>Total Employees</t>
  </si>
  <si>
    <t>Revenue</t>
  </si>
  <si>
    <t>State and Local Revenue</t>
  </si>
  <si>
    <t>Federal Revenue</t>
  </si>
  <si>
    <t>Private Grants and Donations</t>
  </si>
  <si>
    <t>Earned Fees</t>
  </si>
  <si>
    <t>Donated Revenue</t>
  </si>
  <si>
    <t>Total Revenue</t>
  </si>
  <si>
    <t>Operating Expense</t>
  </si>
  <si>
    <t>Salaries</t>
  </si>
  <si>
    <t>Benefits and Taxes</t>
  </si>
  <si>
    <t>Contracted Staff</t>
  </si>
  <si>
    <t>Staff-Related Costs</t>
  </si>
  <si>
    <t>Rent</t>
  </si>
  <si>
    <t>Occupancy Service</t>
  </si>
  <si>
    <t>Direct Student Expense</t>
  </si>
  <si>
    <t>Office &amp; Business Expense</t>
  </si>
  <si>
    <t>Donated Expense</t>
  </si>
  <si>
    <t>Contingency</t>
  </si>
  <si>
    <t>Total Operating Expense</t>
  </si>
  <si>
    <t>Net Operating Income</t>
  </si>
  <si>
    <t>Interest, Depreciation</t>
  </si>
  <si>
    <t>Depreciation and Amortization</t>
  </si>
  <si>
    <t>Interest</t>
  </si>
  <si>
    <t>Total Expenses</t>
  </si>
  <si>
    <t>Net Income</t>
  </si>
  <si>
    <t>Adjustments To Cash Flow</t>
  </si>
  <si>
    <t>Add Depreciation</t>
  </si>
  <si>
    <t>Operating Fixed Assets</t>
  </si>
  <si>
    <t>Buildings</t>
  </si>
  <si>
    <t>Other Operating Activities</t>
  </si>
  <si>
    <t>Financing Activities</t>
  </si>
  <si>
    <t>Per-Pupil Adjustments</t>
  </si>
  <si>
    <t>Suspense</t>
  </si>
  <si>
    <t>Facilities Project Adjustments</t>
  </si>
  <si>
    <t>Equity</t>
  </si>
  <si>
    <t>Total Cash Flow Adjustments</t>
  </si>
  <si>
    <t>Net cash increase for year</t>
  </si>
  <si>
    <t>Analysis</t>
  </si>
  <si>
    <t>Beginning Cash Balance</t>
  </si>
  <si>
    <t>Net cash increase</t>
  </si>
  <si>
    <t>Ending Cash Balance</t>
  </si>
  <si>
    <t>Available for Debt Service</t>
  </si>
  <si>
    <t xml:space="preserve"> + Deprecation and Amortization</t>
  </si>
  <si>
    <t xml:space="preserve"> + Interest</t>
  </si>
  <si>
    <t>Total Available for Debt Service</t>
  </si>
  <si>
    <t>Debt Service</t>
  </si>
  <si>
    <t>Principal</t>
  </si>
  <si>
    <t>Total Debt Service</t>
  </si>
  <si>
    <t>Debt Service Coverage Ratio (DSCR)</t>
  </si>
  <si>
    <t>Daily Expense</t>
  </si>
  <si>
    <t>Days of Cash</t>
  </si>
  <si>
    <t>Gross Margin</t>
  </si>
  <si>
    <t>Per-Pupil, with inflation effects removed</t>
  </si>
  <si>
    <t>Per-Pupil Economics</t>
  </si>
  <si>
    <t>Inflation</t>
  </si>
  <si>
    <t>Per-Pupil Growth Analsis (Updated SY20-21)</t>
  </si>
  <si>
    <t>Per-Pupil Economics Growth</t>
  </si>
  <si>
    <t/>
  </si>
  <si>
    <t>Balance Sheet Presentation (Do Not Delete)</t>
  </si>
  <si>
    <t>Balance Sheet</t>
  </si>
  <si>
    <t>ASSETS</t>
  </si>
  <si>
    <t>Current Assets</t>
  </si>
  <si>
    <t>Cash and Cash Equivalents</t>
  </si>
  <si>
    <t>Restricted Cash</t>
  </si>
  <si>
    <t>Accounts Receivable</t>
  </si>
  <si>
    <t>Other Current Assets</t>
  </si>
  <si>
    <t>Intercompany Transfers</t>
  </si>
  <si>
    <t>Current Assets Total</t>
  </si>
  <si>
    <t>Noncurrent Assets</t>
  </si>
  <si>
    <t>Facilities, Net</t>
  </si>
  <si>
    <t>Operating Fixed Assets, Net</t>
  </si>
  <si>
    <t>Rental Deductions</t>
  </si>
  <si>
    <t>Noncurrent Assets Total</t>
  </si>
  <si>
    <t>TOTAL ASSETS</t>
  </si>
  <si>
    <t>LIABILITIES</t>
  </si>
  <si>
    <t>Current Liabilities</t>
  </si>
  <si>
    <t>Accounts Payable</t>
  </si>
  <si>
    <t>Accrued Salaries and Benefits</t>
  </si>
  <si>
    <t>Deferred Revenue</t>
  </si>
  <si>
    <t>Short-Term Debt</t>
  </si>
  <si>
    <t>Other Current Liabilities</t>
  </si>
  <si>
    <t>Current Liabilities Total</t>
  </si>
  <si>
    <t>Long-Term Liabilities</t>
  </si>
  <si>
    <t>Long-Term Debt</t>
  </si>
  <si>
    <t>Other Long-Term Liabilities</t>
  </si>
  <si>
    <t>Loan costs, Net</t>
  </si>
  <si>
    <t>Long-Term Liabilities Total</t>
  </si>
  <si>
    <t>TOTAL LIABILITIES</t>
  </si>
  <si>
    <t>NET ASSETS</t>
  </si>
  <si>
    <t>Unrestricted Net Assets</t>
  </si>
  <si>
    <t>Temporarily Restricted Net Assets</t>
  </si>
  <si>
    <t>Permanently Restricted Net Assets</t>
  </si>
  <si>
    <t>TOTAL NET ASSETS</t>
  </si>
  <si>
    <t>TOTAL LIABILITES AND EQUITY</t>
  </si>
  <si>
    <t>Diff</t>
  </si>
  <si>
    <t>EdOps Facility Analysis</t>
  </si>
  <si>
    <t>Facility Metrics</t>
  </si>
  <si>
    <t>Facility Funding</t>
  </si>
  <si>
    <t>Depreciation Expense (reference)</t>
  </si>
  <si>
    <t>Occupancy Expense (Cash Version)</t>
  </si>
  <si>
    <t>Rent Expense (8000,8010, 8020, not 8001)</t>
  </si>
  <si>
    <t>Occupancy Service Expense (81xx)</t>
  </si>
  <si>
    <t>Debt - Interest (12000, 12010, 12020)</t>
  </si>
  <si>
    <t>Debt - Principal (260*, 261*), Outlays only</t>
  </si>
  <si>
    <t>Debt Subtotal</t>
  </si>
  <si>
    <t>Total Occupancy Expenses</t>
  </si>
  <si>
    <t>Public Revenue</t>
  </si>
  <si>
    <t>Less Private Revenue</t>
  </si>
  <si>
    <t>Total Public Revenue</t>
  </si>
  <si>
    <t>Occupancy Expense/Facility Funding Revenue</t>
  </si>
  <si>
    <t>Occupancy Expense/Public Revenue</t>
  </si>
  <si>
    <t>Occupancy Expense/Total Revenue</t>
  </si>
  <si>
    <t>Summary Financials (IS2), v2.0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</si>
</sst>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(* #,##0_);_(* \(#,##0\);_(* &quot;-&quot;??_);_(@_)"/>
    <numFmt numFmtId="165" formatCode="#,###"/>
    <numFmt numFmtId="166" formatCode="0.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3"/>
      <name val="Arial"/>
      <family val="2"/>
    </font>
    <font>
      <b/>
      <sz val="12"/>
      <name val="Arial Black"/>
      <family val="2"/>
    </font>
    <font>
      <sz val="8"/>
      <name val="Arial"/>
      <family val="2"/>
    </font>
    <font>
      <sz val="8"/>
      <color rgb="FF000000"/>
      <name val="Arial"/>
      <family val="2"/>
    </font>
    <font>
      <b/>
      <sz val="10"/>
      <name val="Arial"/>
      <family val="2"/>
    </font>
    <font>
      <b/>
      <u/>
      <sz val="8"/>
      <color indexed="9"/>
      <name val="Arial"/>
      <family val="2"/>
    </font>
    <font>
      <b/>
      <u/>
      <sz val="8"/>
      <color theme="0"/>
      <name val="Arial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theme="1" tint="0.34998626667073579"/>
      <name val="Arial"/>
      <family val="2"/>
    </font>
    <font>
      <b/>
      <sz val="8"/>
      <name val="Arial"/>
      <family val="2"/>
    </font>
    <font>
      <b/>
      <sz val="8"/>
      <color theme="1" tint="0.34998626667073579"/>
      <name val="Arial"/>
      <family val="2"/>
    </font>
    <font>
      <b/>
      <sz val="4"/>
      <color indexed="8"/>
      <name val="Arial"/>
      <family val="2"/>
    </font>
    <font>
      <sz val="4"/>
      <name val="Arial"/>
      <family val="2"/>
    </font>
    <font>
      <sz val="4"/>
      <color theme="1" tint="0.499984740745262"/>
      <name val="Arial"/>
      <family val="2"/>
    </font>
    <font>
      <b/>
      <sz val="10"/>
      <color theme="1" tint="0.34998626667073579"/>
      <name val="Arial"/>
      <family val="2"/>
    </font>
    <font>
      <sz val="16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/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theme="0" tint="-0.1499679555650502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5">
    <xf numFmtId="0" fontId="0" fillId="0" borderId="0" xfId="0"/>
    <xf numFmtId="0" fontId="2" fillId="2" borderId="0" xfId="0" applyFont="1" applyFill="1"/>
    <xf numFmtId="0" fontId="3" fillId="0" borderId="0" xfId="0" applyFont="1"/>
    <xf numFmtId="0" fontId="4" fillId="0" borderId="0" xfId="0" applyFont="1"/>
    <xf numFmtId="49" fontId="5" fillId="0" borderId="0" xfId="0" applyNumberFormat="1" applyFont="1"/>
    <xf numFmtId="0" fontId="6" fillId="0" borderId="0" xfId="0" applyFont="1"/>
    <xf numFmtId="164" fontId="7" fillId="3" borderId="1" xfId="1" applyNumberFormat="1" applyFont="1" applyFill="1" applyBorder="1" applyAlignment="1">
      <alignment vertical="center"/>
    </xf>
    <xf numFmtId="164" fontId="7" fillId="3" borderId="2" xfId="1" applyNumberFormat="1" applyFont="1" applyFill="1" applyBorder="1" applyAlignment="1">
      <alignment vertical="center"/>
    </xf>
    <xf numFmtId="164" fontId="8" fillId="3" borderId="2" xfId="1" applyNumberFormat="1" applyFont="1" applyFill="1" applyBorder="1" applyAlignment="1">
      <alignment horizontal="center" vertical="center"/>
    </xf>
    <xf numFmtId="164" fontId="8" fillId="4" borderId="3" xfId="1" applyNumberFormat="1" applyFont="1" applyFill="1" applyBorder="1" applyAlignment="1">
      <alignment horizontal="center" vertical="center"/>
    </xf>
    <xf numFmtId="164" fontId="8" fillId="5" borderId="2" xfId="1" applyNumberFormat="1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left"/>
    </xf>
    <xf numFmtId="0" fontId="9" fillId="6" borderId="5" xfId="0" applyFont="1" applyFill="1" applyBorder="1" applyAlignment="1">
      <alignment horizontal="center"/>
    </xf>
    <xf numFmtId="0" fontId="4" fillId="6" borderId="5" xfId="0" applyFont="1" applyFill="1" applyBorder="1" applyAlignment="1">
      <alignment horizontal="left"/>
    </xf>
    <xf numFmtId="164" fontId="4" fillId="6" borderId="5" xfId="1" applyNumberFormat="1" applyFont="1" applyFill="1" applyBorder="1" applyAlignment="1">
      <alignment horizontal="center"/>
    </xf>
    <xf numFmtId="164" fontId="4" fillId="6" borderId="6" xfId="1" applyNumberFormat="1" applyFont="1" applyFill="1" applyBorder="1" applyAlignment="1">
      <alignment horizontal="center"/>
    </xf>
    <xf numFmtId="49" fontId="10" fillId="0" borderId="7" xfId="0" applyNumberFormat="1" applyFont="1" applyBorder="1" applyAlignment="1">
      <alignment horizontal="left"/>
    </xf>
    <xf numFmtId="164" fontId="4" fillId="0" borderId="0" xfId="1" applyNumberFormat="1" applyFont="1" applyAlignment="1">
      <alignment horizontal="right"/>
    </xf>
    <xf numFmtId="164" fontId="4" fillId="0" borderId="8" xfId="1" applyNumberFormat="1" applyFont="1" applyBorder="1" applyAlignment="1">
      <alignment horizontal="right"/>
    </xf>
    <xf numFmtId="49" fontId="11" fillId="0" borderId="7" xfId="0" applyNumberFormat="1" applyFont="1" applyBorder="1" applyAlignment="1">
      <alignment horizontal="left"/>
    </xf>
    <xf numFmtId="164" fontId="12" fillId="0" borderId="0" xfId="1" applyNumberFormat="1" applyFont="1" applyAlignment="1">
      <alignment horizontal="right"/>
    </xf>
    <xf numFmtId="164" fontId="12" fillId="0" borderId="8" xfId="1" applyNumberFormat="1" applyFont="1" applyBorder="1" applyAlignment="1">
      <alignment horizontal="right"/>
    </xf>
    <xf numFmtId="49" fontId="10" fillId="0" borderId="1" xfId="0" applyNumberFormat="1" applyFont="1" applyBorder="1" applyAlignment="1">
      <alignment horizontal="left"/>
    </xf>
    <xf numFmtId="0" fontId="13" fillId="0" borderId="2" xfId="0" applyFont="1" applyBorder="1"/>
    <xf numFmtId="164" fontId="14" fillId="0" borderId="2" xfId="1" applyNumberFormat="1" applyFont="1" applyBorder="1" applyAlignment="1">
      <alignment horizontal="right"/>
    </xf>
    <xf numFmtId="164" fontId="14" fillId="0" borderId="3" xfId="1" applyNumberFormat="1" applyFont="1" applyBorder="1" applyAlignment="1">
      <alignment horizontal="right"/>
    </xf>
    <xf numFmtId="164" fontId="13" fillId="0" borderId="2" xfId="1" applyNumberFormat="1" applyFont="1" applyBorder="1" applyAlignment="1">
      <alignment horizontal="right"/>
    </xf>
    <xf numFmtId="43" fontId="14" fillId="0" borderId="2" xfId="1" applyFont="1" applyBorder="1" applyAlignment="1">
      <alignment horizontal="right"/>
    </xf>
    <xf numFmtId="49" fontId="10" fillId="7" borderId="1" xfId="0" applyNumberFormat="1" applyFont="1" applyFill="1" applyBorder="1" applyAlignment="1">
      <alignment horizontal="left"/>
    </xf>
    <xf numFmtId="0" fontId="13" fillId="7" borderId="2" xfId="0" applyFont="1" applyFill="1" applyBorder="1"/>
    <xf numFmtId="164" fontId="14" fillId="7" borderId="2" xfId="1" applyNumberFormat="1" applyFont="1" applyFill="1" applyBorder="1" applyAlignment="1">
      <alignment horizontal="right"/>
    </xf>
    <xf numFmtId="164" fontId="14" fillId="7" borderId="3" xfId="1" applyNumberFormat="1" applyFont="1" applyFill="1" applyBorder="1" applyAlignment="1">
      <alignment horizontal="right"/>
    </xf>
    <xf numFmtId="164" fontId="13" fillId="7" borderId="2" xfId="1" applyNumberFormat="1" applyFont="1" applyFill="1" applyBorder="1" applyAlignment="1">
      <alignment horizontal="right"/>
    </xf>
    <xf numFmtId="49" fontId="15" fillId="0" borderId="7" xfId="0" applyNumberFormat="1" applyFont="1" applyBorder="1" applyAlignment="1">
      <alignment horizontal="left"/>
    </xf>
    <xf numFmtId="0" fontId="16" fillId="0" borderId="0" xfId="0" applyFont="1"/>
    <xf numFmtId="164" fontId="17" fillId="0" borderId="0" xfId="1" applyNumberFormat="1" applyFont="1" applyAlignment="1">
      <alignment horizontal="right"/>
    </xf>
    <xf numFmtId="164" fontId="17" fillId="0" borderId="8" xfId="1" applyNumberFormat="1" applyFont="1" applyBorder="1" applyAlignment="1">
      <alignment horizontal="right"/>
    </xf>
    <xf numFmtId="164" fontId="16" fillId="0" borderId="0" xfId="1" applyNumberFormat="1" applyFont="1" applyAlignment="1">
      <alignment horizontal="right"/>
    </xf>
    <xf numFmtId="0" fontId="4" fillId="0" borderId="2" xfId="0" applyFont="1" applyBorder="1"/>
    <xf numFmtId="164" fontId="12" fillId="0" borderId="2" xfId="1" applyNumberFormat="1" applyFont="1" applyBorder="1" applyAlignment="1">
      <alignment horizontal="right"/>
    </xf>
    <xf numFmtId="164" fontId="12" fillId="0" borderId="3" xfId="1" applyNumberFormat="1" applyFont="1" applyBorder="1" applyAlignment="1">
      <alignment horizontal="right"/>
    </xf>
    <xf numFmtId="164" fontId="4" fillId="0" borderId="2" xfId="1" applyNumberFormat="1" applyFont="1" applyBorder="1" applyAlignment="1">
      <alignment horizontal="right"/>
    </xf>
    <xf numFmtId="0" fontId="4" fillId="0" borderId="9" xfId="0" applyFont="1" applyBorder="1"/>
    <xf numFmtId="164" fontId="12" fillId="0" borderId="9" xfId="1" applyNumberFormat="1" applyFont="1" applyBorder="1" applyAlignment="1">
      <alignment horizontal="right"/>
    </xf>
    <xf numFmtId="164" fontId="12" fillId="0" borderId="10" xfId="1" applyNumberFormat="1" applyFont="1" applyBorder="1" applyAlignment="1">
      <alignment horizontal="right"/>
    </xf>
    <xf numFmtId="164" fontId="4" fillId="0" borderId="9" xfId="1" applyNumberFormat="1" applyFont="1" applyBorder="1" applyAlignment="1">
      <alignment horizontal="right"/>
    </xf>
    <xf numFmtId="49" fontId="10" fillId="7" borderId="4" xfId="0" applyNumberFormat="1" applyFont="1" applyFill="1" applyBorder="1" applyAlignment="1">
      <alignment horizontal="left"/>
    </xf>
    <xf numFmtId="0" fontId="13" fillId="7" borderId="11" xfId="0" applyFont="1" applyFill="1" applyBorder="1"/>
    <xf numFmtId="164" fontId="14" fillId="7" borderId="11" xfId="1" applyNumberFormat="1" applyFont="1" applyFill="1" applyBorder="1" applyAlignment="1">
      <alignment horizontal="right"/>
    </xf>
    <xf numFmtId="164" fontId="14" fillId="7" borderId="12" xfId="1" applyNumberFormat="1" applyFont="1" applyFill="1" applyBorder="1" applyAlignment="1">
      <alignment horizontal="right"/>
    </xf>
    <xf numFmtId="164" fontId="13" fillId="7" borderId="11" xfId="1" applyNumberFormat="1" applyFont="1" applyFill="1" applyBorder="1" applyAlignment="1">
      <alignment horizontal="right"/>
    </xf>
    <xf numFmtId="49" fontId="15" fillId="0" borderId="7" xfId="0" applyNumberFormat="1" applyFont="1" applyBorder="1"/>
    <xf numFmtId="49" fontId="15" fillId="0" borderId="0" xfId="0" applyNumberFormat="1" applyFont="1"/>
    <xf numFmtId="49" fontId="10" fillId="7" borderId="7" xfId="0" applyNumberFormat="1" applyFont="1" applyFill="1" applyBorder="1" applyAlignment="1">
      <alignment horizontal="left"/>
    </xf>
    <xf numFmtId="0" fontId="4" fillId="0" borderId="0" xfId="0" quotePrefix="1" applyFont="1"/>
    <xf numFmtId="43" fontId="12" fillId="0" borderId="2" xfId="1" applyFont="1" applyBorder="1" applyAlignment="1">
      <alignment horizontal="right"/>
    </xf>
    <xf numFmtId="43" fontId="12" fillId="0" borderId="3" xfId="1" applyFont="1" applyBorder="1" applyAlignment="1">
      <alignment horizontal="right"/>
    </xf>
    <xf numFmtId="43" fontId="4" fillId="0" borderId="2" xfId="1" applyFont="1" applyBorder="1" applyAlignment="1">
      <alignment horizontal="right"/>
    </xf>
    <xf numFmtId="0" fontId="13" fillId="7" borderId="5" xfId="0" applyFont="1" applyFill="1" applyBorder="1"/>
    <xf numFmtId="164" fontId="14" fillId="7" borderId="5" xfId="1" applyNumberFormat="1" applyFont="1" applyFill="1" applyBorder="1" applyAlignment="1">
      <alignment horizontal="right"/>
    </xf>
    <xf numFmtId="164" fontId="14" fillId="7" borderId="6" xfId="1" applyNumberFormat="1" applyFont="1" applyFill="1" applyBorder="1" applyAlignment="1">
      <alignment horizontal="right"/>
    </xf>
    <xf numFmtId="164" fontId="13" fillId="7" borderId="5" xfId="1" applyNumberFormat="1" applyFont="1" applyFill="1" applyBorder="1" applyAlignment="1">
      <alignment horizontal="right"/>
    </xf>
    <xf numFmtId="0" fontId="6" fillId="7" borderId="4" xfId="0" applyFont="1" applyFill="1" applyBorder="1"/>
    <xf numFmtId="164" fontId="13" fillId="7" borderId="5" xfId="1" applyNumberFormat="1" applyFont="1" applyFill="1" applyBorder="1"/>
    <xf numFmtId="9" fontId="14" fillId="7" borderId="5" xfId="2" applyFont="1" applyFill="1" applyBorder="1" applyAlignment="1">
      <alignment horizontal="right"/>
    </xf>
    <xf numFmtId="9" fontId="14" fillId="7" borderId="5" xfId="2" applyFont="1" applyFill="1" applyBorder="1"/>
    <xf numFmtId="10" fontId="14" fillId="7" borderId="12" xfId="2" applyNumberFormat="1" applyFont="1" applyFill="1" applyBorder="1"/>
    <xf numFmtId="10" fontId="13" fillId="7" borderId="5" xfId="2" applyNumberFormat="1" applyFont="1" applyFill="1" applyBorder="1"/>
    <xf numFmtId="0" fontId="18" fillId="0" borderId="0" xfId="0" applyFont="1"/>
    <xf numFmtId="0" fontId="19" fillId="0" borderId="0" xfId="0" applyFont="1"/>
    <xf numFmtId="9" fontId="4" fillId="0" borderId="0" xfId="2" applyFont="1" applyAlignment="1">
      <alignment horizontal="right"/>
    </xf>
    <xf numFmtId="164" fontId="13" fillId="0" borderId="3" xfId="1" applyNumberFormat="1" applyFont="1" applyBorder="1" applyAlignment="1">
      <alignment horizontal="right"/>
    </xf>
    <xf numFmtId="43" fontId="13" fillId="0" borderId="2" xfId="1" applyFont="1" applyBorder="1" applyAlignment="1">
      <alignment horizontal="right"/>
    </xf>
    <xf numFmtId="49" fontId="10" fillId="0" borderId="13" xfId="0" applyNumberFormat="1" applyFont="1" applyBorder="1" applyAlignment="1">
      <alignment horizontal="left"/>
    </xf>
    <xf numFmtId="0" fontId="13" fillId="0" borderId="11" xfId="0" applyFont="1" applyBorder="1"/>
    <xf numFmtId="164" fontId="13" fillId="0" borderId="11" xfId="1" applyNumberFormat="1" applyFont="1" applyBorder="1" applyAlignment="1">
      <alignment horizontal="right"/>
    </xf>
    <xf numFmtId="164" fontId="13" fillId="0" borderId="12" xfId="1" applyNumberFormat="1" applyFont="1" applyBorder="1" applyAlignment="1">
      <alignment horizontal="right"/>
    </xf>
    <xf numFmtId="9" fontId="12" fillId="0" borderId="0" xfId="2" applyFont="1" applyAlignment="1">
      <alignment horizontal="right"/>
    </xf>
    <xf numFmtId="9" fontId="12" fillId="0" borderId="8" xfId="2" applyFont="1" applyBorder="1" applyAlignment="1">
      <alignment horizontal="right"/>
    </xf>
    <xf numFmtId="49" fontId="11" fillId="0" borderId="1" xfId="0" applyNumberFormat="1" applyFont="1" applyBorder="1" applyAlignment="1">
      <alignment horizontal="left"/>
    </xf>
    <xf numFmtId="9" fontId="12" fillId="0" borderId="2" xfId="2" applyFont="1" applyBorder="1" applyAlignment="1">
      <alignment horizontal="right"/>
    </xf>
    <xf numFmtId="9" fontId="12" fillId="0" borderId="3" xfId="2" applyFont="1" applyBorder="1" applyAlignment="1">
      <alignment horizontal="right"/>
    </xf>
    <xf numFmtId="9" fontId="4" fillId="0" borderId="2" xfId="2" applyFont="1" applyBorder="1" applyAlignment="1">
      <alignment horizontal="right"/>
    </xf>
    <xf numFmtId="49" fontId="11" fillId="0" borderId="13" xfId="0" applyNumberFormat="1" applyFont="1" applyBorder="1" applyAlignment="1">
      <alignment horizontal="left"/>
    </xf>
    <xf numFmtId="0" fontId="4" fillId="0" borderId="11" xfId="0" applyFont="1" applyBorder="1"/>
    <xf numFmtId="43" fontId="12" fillId="0" borderId="11" xfId="1" applyFont="1" applyBorder="1" applyAlignment="1">
      <alignment horizontal="right"/>
    </xf>
    <xf numFmtId="9" fontId="12" fillId="0" borderId="11" xfId="2" applyFont="1" applyBorder="1" applyAlignment="1">
      <alignment horizontal="right"/>
    </xf>
    <xf numFmtId="9" fontId="12" fillId="0" borderId="12" xfId="2" applyFont="1" applyBorder="1" applyAlignment="1">
      <alignment horizontal="right"/>
    </xf>
    <xf numFmtId="9" fontId="4" fillId="0" borderId="11" xfId="2" applyFont="1" applyBorder="1" applyAlignment="1">
      <alignment horizontal="right"/>
    </xf>
    <xf numFmtId="0" fontId="0" fillId="0" borderId="0" xfId="0" applyAlignment="1">
      <alignment horizontal="right"/>
    </xf>
    <xf numFmtId="0" fontId="4" fillId="0" borderId="7" xfId="0" applyFont="1" applyBorder="1"/>
    <xf numFmtId="0" fontId="4" fillId="0" borderId="8" xfId="0" applyFont="1" applyBorder="1"/>
    <xf numFmtId="164" fontId="4" fillId="0" borderId="7" xfId="0" applyNumberFormat="1" applyFont="1" applyBorder="1"/>
    <xf numFmtId="164" fontId="4" fillId="0" borderId="0" xfId="0" applyNumberFormat="1" applyFont="1"/>
    <xf numFmtId="164" fontId="12" fillId="0" borderId="0" xfId="1" applyNumberFormat="1" applyFont="1"/>
    <xf numFmtId="164" fontId="12" fillId="0" borderId="8" xfId="1" applyNumberFormat="1" applyFont="1" applyBorder="1"/>
    <xf numFmtId="164" fontId="4" fillId="0" borderId="0" xfId="1" applyNumberFormat="1" applyFont="1"/>
    <xf numFmtId="164" fontId="4" fillId="0" borderId="9" xfId="0" applyNumberFormat="1" applyFont="1" applyBorder="1"/>
    <xf numFmtId="164" fontId="12" fillId="0" borderId="9" xfId="0" applyNumberFormat="1" applyFont="1" applyBorder="1"/>
    <xf numFmtId="164" fontId="12" fillId="0" borderId="10" xfId="0" applyNumberFormat="1" applyFont="1" applyBorder="1"/>
    <xf numFmtId="0" fontId="12" fillId="0" borderId="0" xfId="0" applyFont="1"/>
    <xf numFmtId="0" fontId="12" fillId="0" borderId="8" xfId="0" applyFont="1" applyBorder="1"/>
    <xf numFmtId="164" fontId="13" fillId="0" borderId="1" xfId="0" applyNumberFormat="1" applyFont="1" applyBorder="1"/>
    <xf numFmtId="164" fontId="13" fillId="0" borderId="2" xfId="0" applyNumberFormat="1" applyFont="1" applyBorder="1"/>
    <xf numFmtId="164" fontId="14" fillId="0" borderId="2" xfId="0" applyNumberFormat="1" applyFont="1" applyBorder="1"/>
    <xf numFmtId="164" fontId="14" fillId="0" borderId="3" xfId="0" applyNumberFormat="1" applyFont="1" applyBorder="1"/>
    <xf numFmtId="164" fontId="4" fillId="0" borderId="2" xfId="0" applyNumberFormat="1" applyFont="1" applyBorder="1"/>
    <xf numFmtId="164" fontId="12" fillId="0" borderId="2" xfId="0" applyNumberFormat="1" applyFont="1" applyBorder="1"/>
    <xf numFmtId="164" fontId="12" fillId="0" borderId="3" xfId="0" applyNumberFormat="1" applyFont="1" applyBorder="1"/>
    <xf numFmtId="164" fontId="13" fillId="0" borderId="13" xfId="0" applyNumberFormat="1" applyFont="1" applyBorder="1"/>
    <xf numFmtId="164" fontId="13" fillId="0" borderId="11" xfId="0" applyNumberFormat="1" applyFont="1" applyBorder="1"/>
    <xf numFmtId="164" fontId="14" fillId="0" borderId="11" xfId="0" applyNumberFormat="1" applyFont="1" applyBorder="1"/>
    <xf numFmtId="164" fontId="14" fillId="0" borderId="12" xfId="0" applyNumberFormat="1" applyFont="1" applyBorder="1"/>
    <xf numFmtId="165" fontId="4" fillId="0" borderId="7" xfId="0" applyNumberFormat="1" applyFont="1" applyBorder="1"/>
    <xf numFmtId="165" fontId="4" fillId="0" borderId="0" xfId="0" applyNumberFormat="1" applyFont="1"/>
    <xf numFmtId="165" fontId="4" fillId="0" borderId="8" xfId="0" applyNumberFormat="1" applyFont="1" applyBorder="1"/>
    <xf numFmtId="165" fontId="4" fillId="0" borderId="2" xfId="0" applyNumberFormat="1" applyFont="1" applyBorder="1"/>
    <xf numFmtId="165" fontId="4" fillId="0" borderId="3" xfId="0" applyNumberFormat="1" applyFont="1" applyBorder="1"/>
    <xf numFmtId="166" fontId="4" fillId="0" borderId="0" xfId="0" applyNumberFormat="1" applyFont="1"/>
    <xf numFmtId="166" fontId="4" fillId="0" borderId="8" xfId="0" applyNumberFormat="1" applyFont="1" applyBorder="1"/>
    <xf numFmtId="165" fontId="4" fillId="0" borderId="4" xfId="0" applyNumberFormat="1" applyFont="1" applyBorder="1"/>
    <xf numFmtId="165" fontId="4" fillId="0" borderId="5" xfId="0" applyNumberFormat="1" applyFont="1" applyBorder="1"/>
    <xf numFmtId="166" fontId="4" fillId="0" borderId="5" xfId="0" applyNumberFormat="1" applyFont="1" applyBorder="1"/>
    <xf numFmtId="166" fontId="4" fillId="0" borderId="6" xfId="0" applyNumberFormat="1" applyFont="1" applyBorder="1"/>
    <xf numFmtId="164" fontId="8" fillId="5" borderId="15" xfId="1" applyNumberFormat="1" applyFont="1" applyFill="1" applyBorder="1" applyAlignment="1">
      <alignment horizontal="center" vertical="center"/>
    </xf>
    <xf numFmtId="164" fontId="4" fillId="6" borderId="16" xfId="1" applyNumberFormat="1" applyFont="1" applyFill="1" applyBorder="1" applyAlignment="1">
      <alignment horizontal="center"/>
    </xf>
    <xf numFmtId="164" fontId="4" fillId="0" borderId="17" xfId="1" applyNumberFormat="1" applyFont="1" applyBorder="1" applyAlignment="1">
      <alignment horizontal="right"/>
    </xf>
    <xf numFmtId="164" fontId="13" fillId="0" borderId="15" xfId="1" applyNumberFormat="1" applyFont="1" applyBorder="1" applyAlignment="1">
      <alignment horizontal="right"/>
    </xf>
    <xf numFmtId="164" fontId="13" fillId="7" borderId="15" xfId="1" applyNumberFormat="1" applyFont="1" applyFill="1" applyBorder="1" applyAlignment="1">
      <alignment horizontal="right"/>
    </xf>
    <xf numFmtId="164" fontId="16" fillId="0" borderId="17" xfId="1" applyNumberFormat="1" applyFont="1" applyBorder="1" applyAlignment="1">
      <alignment horizontal="right"/>
    </xf>
    <xf numFmtId="164" fontId="4" fillId="0" borderId="15" xfId="1" applyNumberFormat="1" applyFont="1" applyBorder="1" applyAlignment="1">
      <alignment horizontal="right"/>
    </xf>
    <xf numFmtId="164" fontId="4" fillId="0" borderId="18" xfId="1" applyNumberFormat="1" applyFont="1" applyBorder="1" applyAlignment="1">
      <alignment horizontal="right"/>
    </xf>
    <xf numFmtId="164" fontId="13" fillId="7" borderId="14" xfId="1" applyNumberFormat="1" applyFont="1" applyFill="1" applyBorder="1" applyAlignment="1">
      <alignment horizontal="right"/>
    </xf>
    <xf numFmtId="49" fontId="15" fillId="0" borderId="17" xfId="0" applyNumberFormat="1" applyFont="1" applyBorder="1"/>
    <xf numFmtId="43" fontId="4" fillId="0" borderId="15" xfId="1" applyFont="1" applyBorder="1" applyAlignment="1">
      <alignment horizontal="right"/>
    </xf>
    <xf numFmtId="164" fontId="13" fillId="7" borderId="16" xfId="1" applyNumberFormat="1" applyFont="1" applyFill="1" applyBorder="1" applyAlignment="1">
      <alignment horizontal="right"/>
    </xf>
    <xf numFmtId="10" fontId="13" fillId="7" borderId="16" xfId="2" applyNumberFormat="1" applyFont="1" applyFill="1" applyBorder="1"/>
    <xf numFmtId="0" fontId="19" fillId="0" borderId="17" xfId="0" applyFont="1" applyBorder="1" applyAlignment="1">
      <alignment horizontal="right"/>
    </xf>
    <xf numFmtId="9" fontId="4" fillId="0" borderId="17" xfId="2" applyFont="1" applyBorder="1" applyAlignment="1">
      <alignment horizontal="right"/>
    </xf>
    <xf numFmtId="164" fontId="13" fillId="0" borderId="14" xfId="1" applyNumberFormat="1" applyFont="1" applyBorder="1" applyAlignment="1">
      <alignment horizontal="right"/>
    </xf>
    <xf numFmtId="9" fontId="4" fillId="0" borderId="15" xfId="2" applyFont="1" applyBorder="1" applyAlignment="1">
      <alignment horizontal="right"/>
    </xf>
    <xf numFmtId="9" fontId="4" fillId="0" borderId="14" xfId="2" applyFont="1" applyBorder="1" applyAlignment="1">
      <alignment horizontal="right"/>
    </xf>
    <xf numFmtId="0" fontId="0" fillId="0" borderId="17" xfId="0" applyBorder="1" applyAlignment="1">
      <alignment horizontal="right"/>
    </xf>
    <xf numFmtId="0" fontId="4" fillId="0" borderId="17" xfId="0" applyFont="1" applyBorder="1" applyAlignment="1">
      <alignment horizontal="right"/>
    </xf>
    <xf numFmtId="164" fontId="4" fillId="0" borderId="17" xfId="1" applyNumberFormat="1" applyFont="1" applyBorder="1"/>
    <xf numFmtId="164" fontId="4" fillId="0" borderId="18" xfId="0" applyNumberFormat="1" applyFont="1" applyBorder="1"/>
    <xf numFmtId="0" fontId="4" fillId="0" borderId="17" xfId="0" applyFont="1" applyBorder="1"/>
    <xf numFmtId="164" fontId="13" fillId="0" borderId="15" xfId="0" applyNumberFormat="1" applyFont="1" applyBorder="1"/>
    <xf numFmtId="164" fontId="4" fillId="0" borderId="15" xfId="0" applyNumberFormat="1" applyFont="1" applyBorder="1"/>
    <xf numFmtId="164" fontId="13" fillId="0" borderId="14" xfId="0" applyNumberFormat="1" applyFont="1" applyBorder="1"/>
    <xf numFmtId="164" fontId="4" fillId="0" borderId="17" xfId="0" applyNumberFormat="1" applyFont="1" applyBorder="1"/>
    <xf numFmtId="165" fontId="4" fillId="0" borderId="17" xfId="0" applyNumberFormat="1" applyFont="1" applyBorder="1"/>
    <xf numFmtId="165" fontId="4" fillId="0" borderId="15" xfId="0" applyNumberFormat="1" applyFont="1" applyBorder="1"/>
    <xf numFmtId="166" fontId="4" fillId="0" borderId="17" xfId="0" applyNumberFormat="1" applyFont="1" applyBorder="1"/>
    <xf numFmtId="166" fontId="4" fillId="0" borderId="16" xfId="0" applyNumberFormat="1" applyFont="1" applyBorder="1"/>
  </cellXfs>
  <cellStyles count="3">
    <cellStyle name="Comma" xfId="1" builtinId="3"/>
    <cellStyle name="Normal" xfId="0" builtinId="0"/>
    <cellStyle name="Percent" xfId="2" builtinId="5"/>
  </cellStyles>
  <dxfs count="4">
    <dxf>
      <font>
        <b/>
        <i val="0"/>
      </font>
    </dxf>
    <dxf>
      <fill>
        <patternFill>
          <bgColor rgb="FFFBE7EA"/>
        </patternFill>
      </fill>
    </dxf>
    <dxf>
      <fill>
        <patternFill>
          <bgColor rgb="FFFBBBBD"/>
        </patternFill>
      </fill>
    </dxf>
    <dxf>
      <fill>
        <patternFill>
          <bgColor rgb="FFF8696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2"/>
  <sheetViews>
    <sheetView tabSelected="1" view="pageLayout" zoomScale="50" zoomScaleNormal="100" zoomScalePageLayoutView="50" workbookViewId="0">
      <selection activeCell="M5" sqref="M5"/>
    </sheetView>
  </sheetViews>
  <sheetFormatPr defaultColWidth="8.81640625" defaultRowHeight="14.5" x14ac:dyDescent="0.35"/>
  <cols>
    <col min="1" max="2" width="2" customWidth="1"/>
    <col min="3" max="3" width="25.6328125" customWidth="1"/>
    <col min="4" max="6" width="2.36328125" hidden="1" customWidth="1"/>
    <col min="7" max="7" width="11.1796875" customWidth="1"/>
    <col min="8" max="8" width="10.6328125" customWidth="1"/>
    <col min="9" max="12" width="9.81640625" customWidth="1"/>
  </cols>
  <sheetData>
    <row r="1" spans="1:12" x14ac:dyDescent="0.35">
      <c r="A1" s="1"/>
      <c r="B1" s="1"/>
      <c r="C1" s="1"/>
      <c r="D1" s="1"/>
      <c r="E1" s="1"/>
      <c r="F1" s="1"/>
      <c r="G1" s="1">
        <v>1</v>
      </c>
      <c r="H1" s="1">
        <v>2</v>
      </c>
      <c r="I1" s="1">
        <v>3</v>
      </c>
      <c r="J1" s="1">
        <v>4</v>
      </c>
      <c r="K1" s="1">
        <v>5</v>
      </c>
      <c r="L1" s="1">
        <v>6</v>
      </c>
    </row>
    <row r="2" spans="1:12" ht="18" x14ac:dyDescent="0.5">
      <c r="A2" s="2" t="s">
        <v>128</v>
      </c>
      <c r="B2" s="3"/>
      <c r="C2" s="3"/>
      <c r="D2" s="3"/>
      <c r="E2" s="3"/>
      <c r="F2" s="3"/>
      <c r="G2" s="2"/>
      <c r="H2" s="2"/>
      <c r="I2" s="2"/>
      <c r="J2" s="2"/>
      <c r="K2" s="4"/>
      <c r="L2" s="4"/>
    </row>
    <row r="3" spans="1:12" x14ac:dyDescent="0.35">
      <c r="A3" s="5" t="s">
        <v>0</v>
      </c>
      <c r="B3" s="3"/>
      <c r="C3" s="3"/>
      <c r="D3" s="3"/>
      <c r="E3" s="3"/>
      <c r="F3" s="3"/>
      <c r="G3" s="5"/>
      <c r="H3" s="5"/>
      <c r="I3" s="5"/>
      <c r="J3" s="5"/>
      <c r="K3" s="4"/>
    </row>
    <row r="4" spans="1:12" x14ac:dyDescent="0.35">
      <c r="A4" s="3"/>
      <c r="B4" s="3"/>
      <c r="C4" s="3"/>
      <c r="D4" s="3"/>
      <c r="E4" s="3"/>
      <c r="F4" s="3"/>
      <c r="H4" s="3"/>
      <c r="I4" s="3"/>
      <c r="J4" s="3"/>
      <c r="K4" s="4"/>
      <c r="L4" s="4"/>
    </row>
    <row r="5" spans="1:12" x14ac:dyDescent="0.3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x14ac:dyDescent="0.35">
      <c r="A6" s="5" t="s">
        <v>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x14ac:dyDescent="0.35">
      <c r="A7" s="6" t="s">
        <v>2</v>
      </c>
      <c r="B7" s="7"/>
      <c r="C7" s="7"/>
      <c r="D7" s="7"/>
      <c r="E7" s="7"/>
      <c r="F7" s="7"/>
      <c r="G7" s="8" t="s">
        <v>3</v>
      </c>
      <c r="H7" s="8" t="s">
        <v>4</v>
      </c>
      <c r="I7" s="8" t="s">
        <v>5</v>
      </c>
      <c r="J7" s="9" t="s">
        <v>6</v>
      </c>
      <c r="K7" s="10" t="s">
        <v>7</v>
      </c>
      <c r="L7" s="124" t="s">
        <v>8</v>
      </c>
    </row>
    <row r="8" spans="1:12" x14ac:dyDescent="0.35">
      <c r="A8" s="11" t="s">
        <v>9</v>
      </c>
      <c r="B8" s="12"/>
      <c r="C8" s="13"/>
      <c r="D8" s="13"/>
      <c r="E8" s="13"/>
      <c r="F8" s="13"/>
      <c r="G8" s="14">
        <v>0</v>
      </c>
      <c r="H8" s="14">
        <v>0</v>
      </c>
      <c r="I8" s="14">
        <v>0</v>
      </c>
      <c r="J8" s="15">
        <v>0</v>
      </c>
      <c r="K8" s="14">
        <v>0</v>
      </c>
      <c r="L8" s="125">
        <v>0</v>
      </c>
    </row>
    <row r="9" spans="1:12" x14ac:dyDescent="0.35">
      <c r="A9" s="16"/>
      <c r="B9" s="3"/>
      <c r="C9" s="3"/>
      <c r="D9" s="3"/>
      <c r="E9" s="3"/>
      <c r="F9" s="3"/>
      <c r="G9" s="17"/>
      <c r="H9" s="17"/>
      <c r="I9" s="17"/>
      <c r="J9" s="18"/>
      <c r="K9" s="17"/>
      <c r="L9" s="126"/>
    </row>
    <row r="10" spans="1:12" x14ac:dyDescent="0.35">
      <c r="A10" s="19" t="s">
        <v>10</v>
      </c>
      <c r="B10" s="3"/>
      <c r="C10" s="3"/>
      <c r="D10" s="3"/>
      <c r="E10" s="3"/>
      <c r="F10" s="3"/>
      <c r="G10" s="20">
        <v>216</v>
      </c>
      <c r="H10" s="20">
        <v>234</v>
      </c>
      <c r="I10" s="20">
        <v>229</v>
      </c>
      <c r="J10" s="21">
        <v>209</v>
      </c>
      <c r="K10" s="17">
        <v>235</v>
      </c>
      <c r="L10" s="126">
        <v>235</v>
      </c>
    </row>
    <row r="11" spans="1:12" x14ac:dyDescent="0.35">
      <c r="A11" s="16"/>
      <c r="B11" s="3"/>
      <c r="C11" s="3"/>
      <c r="D11" s="3"/>
      <c r="E11" s="3"/>
      <c r="F11" s="3"/>
      <c r="G11" s="20"/>
      <c r="H11" s="20"/>
      <c r="I11" s="20"/>
      <c r="J11" s="21"/>
      <c r="K11" s="17"/>
      <c r="L11" s="126"/>
    </row>
    <row r="12" spans="1:12" x14ac:dyDescent="0.35">
      <c r="A12" s="19" t="s">
        <v>11</v>
      </c>
      <c r="B12" s="3"/>
      <c r="C12" s="3"/>
      <c r="D12" s="3"/>
      <c r="E12" s="3"/>
      <c r="F12" s="3"/>
      <c r="G12" s="20"/>
      <c r="H12" s="20"/>
      <c r="I12" s="20"/>
      <c r="J12" s="21"/>
      <c r="K12" s="17"/>
      <c r="L12" s="126"/>
    </row>
    <row r="13" spans="1:12" x14ac:dyDescent="0.35">
      <c r="A13" s="16"/>
      <c r="B13" s="3" t="s">
        <v>12</v>
      </c>
      <c r="C13" s="3"/>
      <c r="D13" s="3"/>
      <c r="E13" s="3"/>
      <c r="F13" s="3"/>
      <c r="G13" s="20">
        <v>0</v>
      </c>
      <c r="H13" s="20">
        <v>0</v>
      </c>
      <c r="I13" s="20">
        <v>0</v>
      </c>
      <c r="J13" s="21">
        <v>20</v>
      </c>
      <c r="K13" s="17">
        <v>20</v>
      </c>
      <c r="L13" s="126">
        <v>20</v>
      </c>
    </row>
    <row r="14" spans="1:12" x14ac:dyDescent="0.35">
      <c r="A14" s="16"/>
      <c r="B14" s="3" t="s">
        <v>13</v>
      </c>
      <c r="C14" s="3"/>
      <c r="D14" s="3"/>
      <c r="E14" s="3"/>
      <c r="F14" s="3"/>
      <c r="G14" s="20">
        <v>0</v>
      </c>
      <c r="H14" s="20">
        <v>0</v>
      </c>
      <c r="I14" s="20">
        <v>0</v>
      </c>
      <c r="J14" s="21">
        <v>15</v>
      </c>
      <c r="K14" s="17">
        <v>14</v>
      </c>
      <c r="L14" s="126">
        <v>14</v>
      </c>
    </row>
    <row r="15" spans="1:12" x14ac:dyDescent="0.35">
      <c r="A15" s="16"/>
      <c r="B15" s="3" t="s">
        <v>14</v>
      </c>
      <c r="C15" s="3"/>
      <c r="D15" s="3"/>
      <c r="E15" s="3"/>
      <c r="F15" s="3"/>
      <c r="G15" s="20">
        <v>0</v>
      </c>
      <c r="H15" s="20">
        <v>0</v>
      </c>
      <c r="I15" s="20">
        <v>0</v>
      </c>
      <c r="J15" s="21">
        <v>6</v>
      </c>
      <c r="K15" s="17">
        <v>6</v>
      </c>
      <c r="L15" s="126">
        <v>6</v>
      </c>
    </row>
    <row r="16" spans="1:12" x14ac:dyDescent="0.35">
      <c r="A16" s="16" t="s">
        <v>15</v>
      </c>
      <c r="B16" s="3"/>
      <c r="C16" s="3"/>
      <c r="D16" s="3"/>
      <c r="E16" s="3"/>
      <c r="F16" s="3"/>
      <c r="G16" s="20">
        <v>0</v>
      </c>
      <c r="H16" s="20">
        <v>0</v>
      </c>
      <c r="I16" s="20">
        <v>0</v>
      </c>
      <c r="J16" s="21">
        <v>41</v>
      </c>
      <c r="K16" s="17">
        <v>40</v>
      </c>
      <c r="L16" s="126">
        <v>40</v>
      </c>
    </row>
    <row r="17" spans="1:12" x14ac:dyDescent="0.35">
      <c r="A17" s="16"/>
      <c r="B17" s="3"/>
      <c r="C17" s="3"/>
      <c r="D17" s="3"/>
      <c r="E17" s="3"/>
      <c r="F17" s="3"/>
      <c r="G17" s="20"/>
      <c r="H17" s="20"/>
      <c r="I17" s="20"/>
      <c r="J17" s="21"/>
      <c r="K17" s="17"/>
      <c r="L17" s="126"/>
    </row>
    <row r="18" spans="1:12" x14ac:dyDescent="0.35">
      <c r="A18" s="19" t="s">
        <v>16</v>
      </c>
      <c r="B18" s="3"/>
      <c r="C18" s="3"/>
      <c r="D18" s="3"/>
      <c r="E18" s="3"/>
      <c r="F18" s="3"/>
      <c r="G18" s="20"/>
      <c r="H18" s="20"/>
      <c r="I18" s="20"/>
      <c r="J18" s="21"/>
      <c r="K18" s="17"/>
      <c r="L18" s="126"/>
    </row>
    <row r="19" spans="1:12" x14ac:dyDescent="0.35">
      <c r="A19" s="16"/>
      <c r="B19" s="3" t="s">
        <v>17</v>
      </c>
      <c r="C19" s="3"/>
      <c r="D19" s="3"/>
      <c r="E19" s="3"/>
      <c r="F19" s="3"/>
      <c r="G19" s="20">
        <v>4579070.22</v>
      </c>
      <c r="H19" s="20">
        <v>5185706.7299999995</v>
      </c>
      <c r="I19" s="20">
        <v>4972379.2299999995</v>
      </c>
      <c r="J19" s="21">
        <v>4858418.4767968729</v>
      </c>
      <c r="K19" s="17">
        <v>5427219.4445349192</v>
      </c>
      <c r="L19" s="126">
        <v>5616821.0501180803</v>
      </c>
    </row>
    <row r="20" spans="1:12" x14ac:dyDescent="0.35">
      <c r="A20" s="16"/>
      <c r="B20" s="3" t="s">
        <v>18</v>
      </c>
      <c r="C20" s="3"/>
      <c r="D20" s="3"/>
      <c r="E20" s="3"/>
      <c r="F20" s="3"/>
      <c r="G20" s="20">
        <v>431070.17</v>
      </c>
      <c r="H20" s="20">
        <v>425781.62000000005</v>
      </c>
      <c r="I20" s="20">
        <v>1074252.5</v>
      </c>
      <c r="J20" s="21">
        <v>1217898.0613964845</v>
      </c>
      <c r="K20" s="17">
        <v>1332713.8065344233</v>
      </c>
      <c r="L20" s="126">
        <v>1075803.7824304563</v>
      </c>
    </row>
    <row r="21" spans="1:12" x14ac:dyDescent="0.35">
      <c r="A21" s="16"/>
      <c r="B21" s="3" t="s">
        <v>19</v>
      </c>
      <c r="C21" s="3"/>
      <c r="D21" s="3"/>
      <c r="E21" s="3"/>
      <c r="F21" s="3"/>
      <c r="G21" s="20">
        <v>17902.45</v>
      </c>
      <c r="H21" s="20">
        <v>20048.52</v>
      </c>
      <c r="I21" s="20">
        <v>7100.5</v>
      </c>
      <c r="J21" s="21">
        <v>13507.09986328125</v>
      </c>
      <c r="K21" s="17">
        <v>40595.842499999999</v>
      </c>
      <c r="L21" s="126">
        <v>41813.717774999997</v>
      </c>
    </row>
    <row r="22" spans="1:12" x14ac:dyDescent="0.35">
      <c r="A22" s="16"/>
      <c r="B22" s="3" t="s">
        <v>20</v>
      </c>
      <c r="C22" s="3"/>
      <c r="D22" s="3"/>
      <c r="E22" s="3"/>
      <c r="F22" s="3"/>
      <c r="G22" s="20">
        <v>13424.060000000001</v>
      </c>
      <c r="H22" s="20">
        <v>320</v>
      </c>
      <c r="I22" s="20">
        <v>110</v>
      </c>
      <c r="J22" s="21">
        <v>2500</v>
      </c>
      <c r="K22" s="17">
        <v>7500</v>
      </c>
      <c r="L22" s="126">
        <v>7725</v>
      </c>
    </row>
    <row r="23" spans="1:12" x14ac:dyDescent="0.35">
      <c r="A23" s="16"/>
      <c r="B23" s="3" t="s">
        <v>21</v>
      </c>
      <c r="C23" s="3"/>
      <c r="D23" s="3"/>
      <c r="E23" s="3"/>
      <c r="F23" s="3"/>
      <c r="G23" s="20">
        <v>0</v>
      </c>
      <c r="H23" s="20">
        <v>0</v>
      </c>
      <c r="I23" s="20">
        <v>0</v>
      </c>
      <c r="J23" s="21">
        <v>0</v>
      </c>
      <c r="K23" s="17">
        <v>0</v>
      </c>
      <c r="L23" s="126">
        <v>0</v>
      </c>
    </row>
    <row r="24" spans="1:12" x14ac:dyDescent="0.35">
      <c r="A24" s="22" t="s">
        <v>22</v>
      </c>
      <c r="B24" s="23"/>
      <c r="C24" s="23"/>
      <c r="D24" s="23"/>
      <c r="E24" s="23"/>
      <c r="F24" s="23"/>
      <c r="G24" s="24">
        <v>5041466.8999999994</v>
      </c>
      <c r="H24" s="24">
        <v>5631856.8699999992</v>
      </c>
      <c r="I24" s="24">
        <v>6053842.2299999995</v>
      </c>
      <c r="J24" s="25">
        <v>6092323.6380566387</v>
      </c>
      <c r="K24" s="26">
        <v>6808029.093569343</v>
      </c>
      <c r="L24" s="127">
        <v>6742163.5503235366</v>
      </c>
    </row>
    <row r="25" spans="1:12" x14ac:dyDescent="0.35">
      <c r="A25" s="16"/>
      <c r="B25" s="3"/>
      <c r="C25" s="3"/>
      <c r="D25" s="3"/>
      <c r="E25" s="3"/>
      <c r="F25" s="3"/>
      <c r="G25" s="20"/>
      <c r="H25" s="20"/>
      <c r="I25" s="20"/>
      <c r="J25" s="21"/>
      <c r="K25" s="17"/>
      <c r="L25" s="126"/>
    </row>
    <row r="26" spans="1:12" x14ac:dyDescent="0.35">
      <c r="A26" s="19" t="s">
        <v>23</v>
      </c>
      <c r="B26" s="3"/>
      <c r="C26" s="3"/>
      <c r="D26" s="3"/>
      <c r="E26" s="3"/>
      <c r="F26" s="3"/>
      <c r="G26" s="20"/>
      <c r="H26" s="20"/>
      <c r="I26" s="20"/>
      <c r="J26" s="21"/>
      <c r="K26" s="17"/>
      <c r="L26" s="126"/>
    </row>
    <row r="27" spans="1:12" x14ac:dyDescent="0.35">
      <c r="A27" s="16"/>
      <c r="B27" s="3" t="s">
        <v>24</v>
      </c>
      <c r="C27" s="3"/>
      <c r="D27" s="3"/>
      <c r="E27" s="3"/>
      <c r="F27" s="3"/>
      <c r="G27" s="20">
        <v>2166283.06</v>
      </c>
      <c r="H27" s="20">
        <v>2529065.84</v>
      </c>
      <c r="I27" s="20">
        <v>2587808.2000000002</v>
      </c>
      <c r="J27" s="21">
        <v>2683043.3266923078</v>
      </c>
      <c r="K27" s="17">
        <v>3103345.9300825247</v>
      </c>
      <c r="L27" s="126">
        <v>3196446.3079850012</v>
      </c>
    </row>
    <row r="28" spans="1:12" x14ac:dyDescent="0.35">
      <c r="A28" s="16"/>
      <c r="B28" s="3" t="s">
        <v>25</v>
      </c>
      <c r="C28" s="3"/>
      <c r="D28" s="3"/>
      <c r="E28" s="3"/>
      <c r="F28" s="3"/>
      <c r="G28" s="20">
        <v>360962.91</v>
      </c>
      <c r="H28" s="20">
        <v>366425.98000000004</v>
      </c>
      <c r="I28" s="20">
        <v>367035.01</v>
      </c>
      <c r="J28" s="21">
        <v>436575.49748531327</v>
      </c>
      <c r="K28" s="17">
        <v>507856.707268406</v>
      </c>
      <c r="L28" s="126">
        <v>523092.40848645824</v>
      </c>
    </row>
    <row r="29" spans="1:12" x14ac:dyDescent="0.35">
      <c r="A29" s="16"/>
      <c r="B29" s="3" t="s">
        <v>26</v>
      </c>
      <c r="C29" s="3"/>
      <c r="D29" s="3"/>
      <c r="E29" s="3"/>
      <c r="F29" s="3"/>
      <c r="G29" s="20">
        <v>5186.29</v>
      </c>
      <c r="H29" s="20">
        <v>61000</v>
      </c>
      <c r="I29" s="20">
        <v>0</v>
      </c>
      <c r="J29" s="21">
        <v>61000.001406250012</v>
      </c>
      <c r="K29" s="17">
        <v>30500</v>
      </c>
      <c r="L29" s="126">
        <v>30500</v>
      </c>
    </row>
    <row r="30" spans="1:12" x14ac:dyDescent="0.35">
      <c r="A30" s="16"/>
      <c r="B30" s="3" t="s">
        <v>27</v>
      </c>
      <c r="C30" s="3"/>
      <c r="D30" s="3"/>
      <c r="E30" s="3"/>
      <c r="F30" s="3"/>
      <c r="G30" s="20">
        <v>29115.53</v>
      </c>
      <c r="H30" s="20">
        <v>35767.909999999996</v>
      </c>
      <c r="I30" s="20">
        <v>11175.92</v>
      </c>
      <c r="J30" s="21">
        <v>56188.291428222656</v>
      </c>
      <c r="K30" s="17">
        <v>57723.969006750049</v>
      </c>
      <c r="L30" s="126">
        <v>59455.688076952552</v>
      </c>
    </row>
    <row r="31" spans="1:12" x14ac:dyDescent="0.35">
      <c r="A31" s="16"/>
      <c r="B31" s="3" t="s">
        <v>28</v>
      </c>
      <c r="C31" s="3"/>
      <c r="D31" s="3"/>
      <c r="E31" s="3"/>
      <c r="F31" s="3"/>
      <c r="G31" s="20">
        <v>372058.9</v>
      </c>
      <c r="H31" s="20">
        <v>390077.6</v>
      </c>
      <c r="I31" s="20">
        <v>413441.63</v>
      </c>
      <c r="J31" s="21">
        <v>405571.26</v>
      </c>
      <c r="K31" s="17">
        <v>442392.30624999991</v>
      </c>
      <c r="L31" s="126">
        <v>467779.58340549981</v>
      </c>
    </row>
    <row r="32" spans="1:12" x14ac:dyDescent="0.35">
      <c r="A32" s="16"/>
      <c r="B32" s="3" t="s">
        <v>29</v>
      </c>
      <c r="C32" s="3"/>
      <c r="D32" s="3"/>
      <c r="E32" s="3"/>
      <c r="F32" s="3"/>
      <c r="G32" s="20">
        <v>382276.83999999997</v>
      </c>
      <c r="H32" s="20">
        <v>384264.47000000003</v>
      </c>
      <c r="I32" s="20">
        <v>360548.35</v>
      </c>
      <c r="J32" s="21">
        <v>436403.50007812498</v>
      </c>
      <c r="K32" s="17">
        <v>434932.70200206293</v>
      </c>
      <c r="L32" s="126">
        <v>447980.68306212488</v>
      </c>
    </row>
    <row r="33" spans="1:12" x14ac:dyDescent="0.35">
      <c r="A33" s="16"/>
      <c r="B33" s="3" t="s">
        <v>30</v>
      </c>
      <c r="C33" s="3"/>
      <c r="D33" s="3"/>
      <c r="E33" s="3"/>
      <c r="F33" s="3"/>
      <c r="G33" s="20">
        <v>444751.69</v>
      </c>
      <c r="H33" s="20">
        <v>441463.69</v>
      </c>
      <c r="I33" s="20">
        <v>314220.11</v>
      </c>
      <c r="J33" s="21">
        <v>516181.3038867187</v>
      </c>
      <c r="K33" s="17">
        <v>644964.89161577087</v>
      </c>
      <c r="L33" s="126">
        <v>664313.83836424421</v>
      </c>
    </row>
    <row r="34" spans="1:12" x14ac:dyDescent="0.35">
      <c r="A34" s="16"/>
      <c r="B34" s="3" t="s">
        <v>31</v>
      </c>
      <c r="C34" s="3"/>
      <c r="D34" s="3"/>
      <c r="E34" s="3"/>
      <c r="F34" s="3"/>
      <c r="G34" s="20">
        <v>404279.40000000008</v>
      </c>
      <c r="H34" s="20">
        <v>441874.89</v>
      </c>
      <c r="I34" s="20">
        <v>438643.25000000006</v>
      </c>
      <c r="J34" s="21">
        <v>486198.80745605467</v>
      </c>
      <c r="K34" s="17">
        <v>510788.97900718922</v>
      </c>
      <c r="L34" s="126">
        <v>529189.46842272673</v>
      </c>
    </row>
    <row r="35" spans="1:12" x14ac:dyDescent="0.35">
      <c r="A35" s="16"/>
      <c r="B35" s="3" t="s">
        <v>32</v>
      </c>
      <c r="C35" s="3"/>
      <c r="D35" s="3"/>
      <c r="E35" s="3"/>
      <c r="F35" s="3"/>
      <c r="G35" s="20">
        <v>0</v>
      </c>
      <c r="H35" s="20">
        <v>0</v>
      </c>
      <c r="I35" s="20">
        <v>0</v>
      </c>
      <c r="J35" s="21">
        <v>0</v>
      </c>
      <c r="K35" s="17">
        <v>0</v>
      </c>
      <c r="L35" s="126">
        <v>0</v>
      </c>
    </row>
    <row r="36" spans="1:12" x14ac:dyDescent="0.35">
      <c r="A36" s="16"/>
      <c r="B36" s="3" t="s">
        <v>33</v>
      </c>
      <c r="C36" s="3"/>
      <c r="D36" s="3"/>
      <c r="E36" s="3"/>
      <c r="F36" s="3"/>
      <c r="G36" s="20">
        <v>0</v>
      </c>
      <c r="H36" s="20">
        <v>0</v>
      </c>
      <c r="I36" s="20">
        <v>0</v>
      </c>
      <c r="J36" s="21">
        <v>0</v>
      </c>
      <c r="K36" s="17">
        <v>67630.290935693425</v>
      </c>
      <c r="L36" s="126">
        <v>69659.19966376423</v>
      </c>
    </row>
    <row r="37" spans="1:12" x14ac:dyDescent="0.35">
      <c r="A37" s="22" t="s">
        <v>34</v>
      </c>
      <c r="B37" s="23"/>
      <c r="C37" s="23"/>
      <c r="D37" s="23"/>
      <c r="E37" s="23"/>
      <c r="F37" s="23"/>
      <c r="G37" s="24">
        <v>4164914.6199999996</v>
      </c>
      <c r="H37" s="24">
        <v>4649940.38</v>
      </c>
      <c r="I37" s="24">
        <v>4492872.47</v>
      </c>
      <c r="J37" s="25">
        <v>5081161.9884329922</v>
      </c>
      <c r="K37" s="26">
        <v>5800135.7761683976</v>
      </c>
      <c r="L37" s="127">
        <v>5988417.1774667725</v>
      </c>
    </row>
    <row r="38" spans="1:12" x14ac:dyDescent="0.35">
      <c r="A38" s="22" t="s">
        <v>35</v>
      </c>
      <c r="B38" s="23"/>
      <c r="C38" s="23"/>
      <c r="D38" s="23"/>
      <c r="E38" s="23"/>
      <c r="F38" s="23"/>
      <c r="G38" s="24">
        <v>876552.2799999998</v>
      </c>
      <c r="H38" s="24">
        <v>981916.48999999929</v>
      </c>
      <c r="I38" s="24">
        <v>1560969.7599999998</v>
      </c>
      <c r="J38" s="25">
        <v>1011161.6496236464</v>
      </c>
      <c r="K38" s="26">
        <v>1007893.3174009454</v>
      </c>
      <c r="L38" s="127">
        <v>753746.37285676412</v>
      </c>
    </row>
    <row r="39" spans="1:12" x14ac:dyDescent="0.35">
      <c r="A39" s="19" t="s">
        <v>36</v>
      </c>
      <c r="B39" s="3"/>
      <c r="C39" s="3"/>
      <c r="D39" s="3"/>
      <c r="E39" s="3"/>
      <c r="F39" s="3"/>
      <c r="G39" s="20"/>
      <c r="H39" s="20"/>
      <c r="I39" s="20"/>
      <c r="J39" s="21"/>
      <c r="K39" s="17"/>
      <c r="L39" s="126"/>
    </row>
    <row r="40" spans="1:12" x14ac:dyDescent="0.35">
      <c r="A40" s="16"/>
      <c r="B40" s="3" t="s">
        <v>37</v>
      </c>
      <c r="C40" s="3"/>
      <c r="D40" s="3"/>
      <c r="E40" s="3"/>
      <c r="F40" s="3"/>
      <c r="G40" s="20">
        <v>270028.34999999998</v>
      </c>
      <c r="H40" s="20">
        <v>313826.69</v>
      </c>
      <c r="I40" s="20">
        <v>370941.78</v>
      </c>
      <c r="J40" s="21">
        <v>384436.17</v>
      </c>
      <c r="K40" s="17">
        <v>392120.31380874745</v>
      </c>
      <c r="L40" s="126">
        <v>349841.8773488478</v>
      </c>
    </row>
    <row r="41" spans="1:12" x14ac:dyDescent="0.35">
      <c r="A41" s="16"/>
      <c r="B41" s="3" t="s">
        <v>38</v>
      </c>
      <c r="C41" s="3"/>
      <c r="D41" s="3"/>
      <c r="E41" s="3"/>
      <c r="F41" s="3"/>
      <c r="G41" s="20">
        <v>412290.48</v>
      </c>
      <c r="H41" s="20">
        <v>435833.26</v>
      </c>
      <c r="I41" s="20">
        <v>410595.44</v>
      </c>
      <c r="J41" s="21">
        <v>381200.01999999996</v>
      </c>
      <c r="K41" s="17">
        <v>224629.37277499845</v>
      </c>
      <c r="L41" s="126">
        <v>220775.36523068498</v>
      </c>
    </row>
    <row r="42" spans="1:12" x14ac:dyDescent="0.35">
      <c r="A42" s="22" t="s">
        <v>39</v>
      </c>
      <c r="B42" s="23"/>
      <c r="C42" s="23"/>
      <c r="D42" s="23"/>
      <c r="E42" s="23"/>
      <c r="F42" s="23"/>
      <c r="G42" s="27">
        <v>4847233.4499999993</v>
      </c>
      <c r="H42" s="24">
        <v>5399600.3300000001</v>
      </c>
      <c r="I42" s="24">
        <v>5274409.6899999995</v>
      </c>
      <c r="J42" s="25">
        <v>5846798.1784329917</v>
      </c>
      <c r="K42" s="26">
        <v>6416885.4627521439</v>
      </c>
      <c r="L42" s="127">
        <v>6559034.4200463053</v>
      </c>
    </row>
    <row r="43" spans="1:12" x14ac:dyDescent="0.35">
      <c r="A43" s="28" t="s">
        <v>40</v>
      </c>
      <c r="B43" s="29"/>
      <c r="C43" s="29"/>
      <c r="D43" s="29"/>
      <c r="E43" s="29"/>
      <c r="F43" s="29"/>
      <c r="G43" s="30">
        <v>194233.45000000019</v>
      </c>
      <c r="H43" s="30">
        <v>232256.53999999911</v>
      </c>
      <c r="I43" s="30">
        <v>779432.54</v>
      </c>
      <c r="J43" s="31">
        <v>245525.45962364692</v>
      </c>
      <c r="K43" s="32">
        <v>391143.63081719913</v>
      </c>
      <c r="L43" s="128">
        <v>183129.13027723134</v>
      </c>
    </row>
    <row r="44" spans="1:12" x14ac:dyDescent="0.35">
      <c r="A44" s="33"/>
      <c r="B44" s="34"/>
      <c r="C44" s="34"/>
      <c r="D44" s="34"/>
      <c r="E44" s="34"/>
      <c r="F44" s="34"/>
      <c r="G44" s="35"/>
      <c r="H44" s="35"/>
      <c r="I44" s="35"/>
      <c r="J44" s="36"/>
      <c r="K44" s="37"/>
      <c r="L44" s="129"/>
    </row>
    <row r="45" spans="1:12" x14ac:dyDescent="0.35">
      <c r="A45" s="6" t="s">
        <v>41</v>
      </c>
      <c r="B45" s="7"/>
      <c r="C45" s="7"/>
      <c r="D45" s="7"/>
      <c r="E45" s="7"/>
      <c r="F45" s="7"/>
      <c r="G45" s="8" t="s">
        <v>3</v>
      </c>
      <c r="H45" s="8" t="s">
        <v>4</v>
      </c>
      <c r="I45" s="8" t="s">
        <v>5</v>
      </c>
      <c r="J45" s="9" t="s">
        <v>6</v>
      </c>
      <c r="K45" s="10" t="s">
        <v>7</v>
      </c>
      <c r="L45" s="124" t="s">
        <v>8</v>
      </c>
    </row>
    <row r="46" spans="1:12" x14ac:dyDescent="0.35">
      <c r="A46" s="16"/>
      <c r="B46" s="3" t="s">
        <v>40</v>
      </c>
      <c r="C46" s="3"/>
      <c r="D46" s="3"/>
      <c r="E46" s="3"/>
      <c r="F46" s="3"/>
      <c r="G46" s="20">
        <v>194233.45000000019</v>
      </c>
      <c r="H46" s="20">
        <v>232256.53999999911</v>
      </c>
      <c r="I46" s="20">
        <v>779432.54</v>
      </c>
      <c r="J46" s="21">
        <v>245525.45962364692</v>
      </c>
      <c r="K46" s="17">
        <v>391143.63081719913</v>
      </c>
      <c r="L46" s="126">
        <v>183129.13027723134</v>
      </c>
    </row>
    <row r="47" spans="1:12" x14ac:dyDescent="0.35">
      <c r="A47" s="16"/>
      <c r="B47" s="38" t="s">
        <v>42</v>
      </c>
      <c r="C47" s="38"/>
      <c r="D47" s="38"/>
      <c r="E47" s="38"/>
      <c r="F47" s="38"/>
      <c r="G47" s="39">
        <v>270028.35000000003</v>
      </c>
      <c r="H47" s="39">
        <v>313826.69</v>
      </c>
      <c r="I47" s="39">
        <v>370941.77999999991</v>
      </c>
      <c r="J47" s="40">
        <v>384436.17</v>
      </c>
      <c r="K47" s="41">
        <v>392120.31380874745</v>
      </c>
      <c r="L47" s="130">
        <v>349841.8773488478</v>
      </c>
    </row>
    <row r="48" spans="1:12" x14ac:dyDescent="0.35">
      <c r="A48" s="16"/>
      <c r="B48" s="3" t="s">
        <v>43</v>
      </c>
      <c r="C48" s="3"/>
      <c r="D48" s="3"/>
      <c r="E48" s="3"/>
      <c r="F48" s="3"/>
      <c r="G48" s="20">
        <v>-1249</v>
      </c>
      <c r="H48" s="20">
        <v>-186035.07</v>
      </c>
      <c r="I48" s="20">
        <v>-49607.220000000008</v>
      </c>
      <c r="J48" s="21">
        <v>-21800</v>
      </c>
      <c r="K48" s="17">
        <v>-24000</v>
      </c>
      <c r="L48" s="126">
        <v>-26671.57894736842</v>
      </c>
    </row>
    <row r="49" spans="1:12" x14ac:dyDescent="0.35">
      <c r="A49" s="16"/>
      <c r="B49" s="3" t="s">
        <v>44</v>
      </c>
      <c r="C49" s="3"/>
      <c r="D49" s="3"/>
      <c r="E49" s="3"/>
      <c r="F49" s="3"/>
      <c r="G49" s="20">
        <v>0</v>
      </c>
      <c r="H49" s="20">
        <v>0</v>
      </c>
      <c r="I49" s="20">
        <v>0</v>
      </c>
      <c r="J49" s="21">
        <v>0</v>
      </c>
      <c r="K49" s="17">
        <v>0</v>
      </c>
      <c r="L49" s="126">
        <v>0</v>
      </c>
    </row>
    <row r="50" spans="1:12" x14ac:dyDescent="0.35">
      <c r="A50" s="16"/>
      <c r="B50" s="3" t="s">
        <v>45</v>
      </c>
      <c r="C50" s="3"/>
      <c r="D50" s="3"/>
      <c r="E50" s="3"/>
      <c r="F50" s="3"/>
      <c r="G50" s="20">
        <v>22034.600000000013</v>
      </c>
      <c r="H50" s="20">
        <v>-45051.259999999995</v>
      </c>
      <c r="I50" s="20">
        <v>458588.95999999996</v>
      </c>
      <c r="J50" s="21">
        <v>-1035759.7151425437</v>
      </c>
      <c r="K50" s="17">
        <v>-153046.43730972151</v>
      </c>
      <c r="L50" s="126">
        <v>158132.31613487646</v>
      </c>
    </row>
    <row r="51" spans="1:12" x14ac:dyDescent="0.35">
      <c r="A51" s="16"/>
      <c r="B51" s="3" t="s">
        <v>46</v>
      </c>
      <c r="C51" s="3"/>
      <c r="D51" s="3"/>
      <c r="E51" s="3"/>
      <c r="F51" s="3"/>
      <c r="G51" s="20">
        <v>0</v>
      </c>
      <c r="H51" s="20">
        <v>0</v>
      </c>
      <c r="I51" s="20">
        <v>0</v>
      </c>
      <c r="J51" s="21">
        <v>0</v>
      </c>
      <c r="K51" s="17">
        <v>0</v>
      </c>
      <c r="L51" s="126">
        <v>0</v>
      </c>
    </row>
    <row r="52" spans="1:12" x14ac:dyDescent="0.35">
      <c r="A52" s="16"/>
      <c r="B52" s="3" t="s">
        <v>47</v>
      </c>
      <c r="C52" s="3"/>
      <c r="D52" s="3"/>
      <c r="E52" s="3"/>
      <c r="F52" s="3"/>
      <c r="G52" s="20">
        <v>0</v>
      </c>
      <c r="H52" s="20">
        <v>0</v>
      </c>
      <c r="I52" s="20">
        <v>0</v>
      </c>
      <c r="J52" s="21">
        <v>2.0000000018626451E-2</v>
      </c>
      <c r="K52" s="17">
        <v>0</v>
      </c>
      <c r="L52" s="126">
        <v>0</v>
      </c>
    </row>
    <row r="53" spans="1:12" x14ac:dyDescent="0.35">
      <c r="A53" s="16"/>
      <c r="B53" s="3" t="s">
        <v>48</v>
      </c>
      <c r="C53" s="3"/>
      <c r="D53" s="3"/>
      <c r="E53" s="3"/>
      <c r="F53" s="3"/>
      <c r="G53" s="20">
        <v>0</v>
      </c>
      <c r="H53" s="20">
        <v>0</v>
      </c>
      <c r="I53" s="20">
        <v>0</v>
      </c>
      <c r="J53" s="21">
        <v>-2.7343749934516381E-4</v>
      </c>
      <c r="K53" s="17">
        <v>0</v>
      </c>
      <c r="L53" s="126">
        <v>0</v>
      </c>
    </row>
    <row r="54" spans="1:12" x14ac:dyDescent="0.35">
      <c r="A54" s="16"/>
      <c r="B54" s="3" t="s">
        <v>49</v>
      </c>
      <c r="C54" s="3"/>
      <c r="D54" s="3"/>
      <c r="E54" s="3"/>
      <c r="F54" s="3"/>
      <c r="G54" s="20">
        <v>-402739.14999999967</v>
      </c>
      <c r="H54" s="20">
        <v>-249812.59000000008</v>
      </c>
      <c r="I54" s="20">
        <v>-1768312.5000000005</v>
      </c>
      <c r="J54" s="21">
        <v>1051094.69</v>
      </c>
      <c r="K54" s="17">
        <v>-124313.57022657487</v>
      </c>
      <c r="L54" s="126">
        <v>-152447.16339523255</v>
      </c>
    </row>
    <row r="55" spans="1:12" x14ac:dyDescent="0.35">
      <c r="A55" s="16"/>
      <c r="B55" s="3" t="s">
        <v>50</v>
      </c>
      <c r="C55" s="3"/>
      <c r="D55" s="3"/>
      <c r="E55" s="3"/>
      <c r="F55" s="3"/>
      <c r="G55" s="20">
        <v>0</v>
      </c>
      <c r="H55" s="20">
        <v>0</v>
      </c>
      <c r="I55" s="20">
        <v>0</v>
      </c>
      <c r="J55" s="21">
        <v>-4.4703483623176332E-10</v>
      </c>
      <c r="K55" s="17">
        <v>0</v>
      </c>
      <c r="L55" s="126">
        <v>0</v>
      </c>
    </row>
    <row r="56" spans="1:12" x14ac:dyDescent="0.35">
      <c r="A56" s="16"/>
      <c r="B56" s="42" t="s">
        <v>51</v>
      </c>
      <c r="C56" s="42"/>
      <c r="D56" s="42"/>
      <c r="E56" s="42"/>
      <c r="F56" s="42"/>
      <c r="G56" s="43">
        <v>-111925.1999999996</v>
      </c>
      <c r="H56" s="43">
        <v>-167072.2300000001</v>
      </c>
      <c r="I56" s="43">
        <v>-988388.98000000068</v>
      </c>
      <c r="J56" s="44">
        <v>377971.16458401829</v>
      </c>
      <c r="K56" s="45">
        <v>90760.306272451067</v>
      </c>
      <c r="L56" s="131">
        <v>328855.45114112331</v>
      </c>
    </row>
    <row r="57" spans="1:12" x14ac:dyDescent="0.35">
      <c r="A57" s="46"/>
      <c r="B57" s="47" t="s">
        <v>52</v>
      </c>
      <c r="C57" s="47"/>
      <c r="D57" s="47"/>
      <c r="E57" s="47"/>
      <c r="F57" s="47"/>
      <c r="G57" s="48">
        <v>82308.250000000582</v>
      </c>
      <c r="H57" s="48">
        <v>65184.309999999008</v>
      </c>
      <c r="I57" s="48">
        <v>-208956.44000000064</v>
      </c>
      <c r="J57" s="49">
        <v>623496.62420766521</v>
      </c>
      <c r="K57" s="50">
        <v>481903.93708965019</v>
      </c>
      <c r="L57" s="132">
        <v>511984.58141835465</v>
      </c>
    </row>
    <row r="58" spans="1:12" x14ac:dyDescent="0.35">
      <c r="A58" s="51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133"/>
    </row>
    <row r="59" spans="1:12" x14ac:dyDescent="0.35">
      <c r="A59" s="51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133"/>
    </row>
    <row r="60" spans="1:12" x14ac:dyDescent="0.35">
      <c r="A60" s="6" t="s">
        <v>53</v>
      </c>
      <c r="B60" s="7"/>
      <c r="C60" s="7"/>
      <c r="D60" s="7"/>
      <c r="E60" s="7"/>
      <c r="F60" s="7"/>
      <c r="G60" s="8" t="s">
        <v>3</v>
      </c>
      <c r="H60" s="8" t="s">
        <v>4</v>
      </c>
      <c r="I60" s="8" t="s">
        <v>5</v>
      </c>
      <c r="J60" s="9" t="s">
        <v>6</v>
      </c>
      <c r="K60" s="10" t="s">
        <v>7</v>
      </c>
      <c r="L60" s="124" t="s">
        <v>8</v>
      </c>
    </row>
    <row r="61" spans="1:12" x14ac:dyDescent="0.35">
      <c r="A61" s="16"/>
      <c r="B61" s="3" t="s">
        <v>54</v>
      </c>
      <c r="C61" s="3"/>
      <c r="D61" s="3"/>
      <c r="E61" s="3"/>
      <c r="F61" s="3"/>
      <c r="G61" s="20">
        <v>1392564.625</v>
      </c>
      <c r="H61" s="20">
        <v>1474872.9375</v>
      </c>
      <c r="I61" s="20">
        <v>1540057.1875</v>
      </c>
      <c r="J61" s="21">
        <v>1331100.7474999994</v>
      </c>
      <c r="K61" s="17">
        <v>1954597.3717076646</v>
      </c>
      <c r="L61" s="126">
        <v>2436501.3087973148</v>
      </c>
    </row>
    <row r="62" spans="1:12" x14ac:dyDescent="0.35">
      <c r="A62" s="16"/>
      <c r="B62" s="3"/>
      <c r="C62" s="3" t="s">
        <v>55</v>
      </c>
      <c r="D62" s="3"/>
      <c r="E62" s="3"/>
      <c r="F62" s="3"/>
      <c r="G62" s="20">
        <v>82308.250000000582</v>
      </c>
      <c r="H62" s="20">
        <v>65184.309999999008</v>
      </c>
      <c r="I62" s="20">
        <v>-208956.44000000064</v>
      </c>
      <c r="J62" s="21">
        <v>623496.62420766521</v>
      </c>
      <c r="K62" s="17">
        <v>481903.93708965019</v>
      </c>
      <c r="L62" s="126">
        <v>511984.58141835465</v>
      </c>
    </row>
    <row r="63" spans="1:12" x14ac:dyDescent="0.35">
      <c r="A63" s="53"/>
      <c r="B63" s="29" t="s">
        <v>56</v>
      </c>
      <c r="C63" s="29"/>
      <c r="D63" s="29"/>
      <c r="E63" s="29"/>
      <c r="F63" s="29"/>
      <c r="G63" s="30">
        <v>1474872.8750000005</v>
      </c>
      <c r="H63" s="30">
        <v>1540057.2474999991</v>
      </c>
      <c r="I63" s="30">
        <v>1331100.7474999994</v>
      </c>
      <c r="J63" s="31">
        <v>1954597.3717076646</v>
      </c>
      <c r="K63" s="32">
        <v>2436501.3087973148</v>
      </c>
      <c r="L63" s="128">
        <v>2948485.8902156693</v>
      </c>
    </row>
    <row r="64" spans="1:12" x14ac:dyDescent="0.35">
      <c r="A64" s="16"/>
      <c r="B64" s="3"/>
      <c r="C64" s="3"/>
      <c r="D64" s="3"/>
      <c r="E64" s="3"/>
      <c r="F64" s="3"/>
      <c r="G64" s="20"/>
      <c r="H64" s="20"/>
      <c r="I64" s="20"/>
      <c r="J64" s="21"/>
      <c r="K64" s="17"/>
      <c r="L64" s="126"/>
    </row>
    <row r="65" spans="1:12" x14ac:dyDescent="0.35">
      <c r="A65" s="16"/>
      <c r="B65" s="3" t="s">
        <v>57</v>
      </c>
      <c r="C65" s="3"/>
      <c r="D65" s="3"/>
      <c r="E65" s="3"/>
      <c r="F65" s="3"/>
      <c r="G65" s="20"/>
      <c r="H65" s="20"/>
      <c r="I65" s="20"/>
      <c r="J65" s="21"/>
      <c r="K65" s="17"/>
      <c r="L65" s="126"/>
    </row>
    <row r="66" spans="1:12" x14ac:dyDescent="0.35">
      <c r="A66" s="16"/>
      <c r="B66" s="3"/>
      <c r="C66" s="3" t="s">
        <v>40</v>
      </c>
      <c r="D66" s="3"/>
      <c r="E66" s="3"/>
      <c r="F66" s="3"/>
      <c r="G66" s="20">
        <v>194233.45000000019</v>
      </c>
      <c r="H66" s="20">
        <v>232256.53999999911</v>
      </c>
      <c r="I66" s="20">
        <v>779432.54</v>
      </c>
      <c r="J66" s="21">
        <v>245525.45962364692</v>
      </c>
      <c r="K66" s="17">
        <v>391143.63081719913</v>
      </c>
      <c r="L66" s="126">
        <v>183129.13027723134</v>
      </c>
    </row>
    <row r="67" spans="1:12" x14ac:dyDescent="0.35">
      <c r="A67" s="16"/>
      <c r="B67" s="3"/>
      <c r="C67" s="54" t="s">
        <v>58</v>
      </c>
      <c r="D67" s="54"/>
      <c r="E67" s="54"/>
      <c r="F67" s="54"/>
      <c r="G67" s="20">
        <v>270028.34999999998</v>
      </c>
      <c r="H67" s="20">
        <v>313826.69</v>
      </c>
      <c r="I67" s="20">
        <v>370941.78</v>
      </c>
      <c r="J67" s="21">
        <v>384436.17</v>
      </c>
      <c r="K67" s="17">
        <v>392120.31380874745</v>
      </c>
      <c r="L67" s="126">
        <v>349841.8773488478</v>
      </c>
    </row>
    <row r="68" spans="1:12" x14ac:dyDescent="0.35">
      <c r="A68" s="16"/>
      <c r="B68" s="3"/>
      <c r="C68" s="54" t="s">
        <v>59</v>
      </c>
      <c r="D68" s="54"/>
      <c r="E68" s="54"/>
      <c r="F68" s="54"/>
      <c r="G68" s="20">
        <v>412290.48</v>
      </c>
      <c r="H68" s="20">
        <v>435833.26</v>
      </c>
      <c r="I68" s="20">
        <v>410595.44</v>
      </c>
      <c r="J68" s="21">
        <v>381200.01999999996</v>
      </c>
      <c r="K68" s="17">
        <v>224629.37277499845</v>
      </c>
      <c r="L68" s="126">
        <v>220775.36523068498</v>
      </c>
    </row>
    <row r="69" spans="1:12" x14ac:dyDescent="0.35">
      <c r="A69" s="16"/>
      <c r="B69" s="42" t="s">
        <v>60</v>
      </c>
      <c r="C69" s="42"/>
      <c r="D69" s="42"/>
      <c r="E69" s="42"/>
      <c r="F69" s="42"/>
      <c r="G69" s="43">
        <v>876552.28000000014</v>
      </c>
      <c r="H69" s="43">
        <v>981916.48999999906</v>
      </c>
      <c r="I69" s="43">
        <v>1560969.76</v>
      </c>
      <c r="J69" s="44">
        <v>1011161.6496236469</v>
      </c>
      <c r="K69" s="45">
        <v>1007893.317400945</v>
      </c>
      <c r="L69" s="131">
        <v>753746.37285676412</v>
      </c>
    </row>
    <row r="70" spans="1:12" x14ac:dyDescent="0.35">
      <c r="A70" s="16"/>
      <c r="B70" s="3" t="s">
        <v>61</v>
      </c>
      <c r="C70" s="3"/>
      <c r="D70" s="3"/>
      <c r="E70" s="3"/>
      <c r="F70" s="3"/>
      <c r="G70" s="20"/>
      <c r="H70" s="20"/>
      <c r="I70" s="20"/>
      <c r="J70" s="21"/>
      <c r="K70" s="17"/>
      <c r="L70" s="126"/>
    </row>
    <row r="71" spans="1:12" x14ac:dyDescent="0.35">
      <c r="A71" s="16"/>
      <c r="B71" s="3"/>
      <c r="C71" s="3" t="s">
        <v>38</v>
      </c>
      <c r="D71" s="3"/>
      <c r="E71" s="3"/>
      <c r="F71" s="3"/>
      <c r="G71" s="20">
        <v>412290.48</v>
      </c>
      <c r="H71" s="20">
        <v>435833.26</v>
      </c>
      <c r="I71" s="20">
        <v>410595.44</v>
      </c>
      <c r="J71" s="21">
        <v>381200.01999999996</v>
      </c>
      <c r="K71" s="17">
        <v>224629.37277499845</v>
      </c>
      <c r="L71" s="126">
        <v>220775.36523068498</v>
      </c>
    </row>
    <row r="72" spans="1:12" x14ac:dyDescent="0.35">
      <c r="A72" s="16"/>
      <c r="B72" s="3"/>
      <c r="C72" s="3" t="s">
        <v>62</v>
      </c>
      <c r="D72" s="3"/>
      <c r="E72" s="3"/>
      <c r="F72" s="3"/>
      <c r="G72" s="20">
        <v>-464708.42000000004</v>
      </c>
      <c r="H72" s="20">
        <v>-208832.81000000023</v>
      </c>
      <c r="I72" s="20">
        <v>789557.43000000063</v>
      </c>
      <c r="J72" s="21">
        <v>-36524.87999999919</v>
      </c>
      <c r="K72" s="17">
        <v>100588.76724634142</v>
      </c>
      <c r="L72" s="126">
        <v>121968.56726035611</v>
      </c>
    </row>
    <row r="73" spans="1:12" x14ac:dyDescent="0.35">
      <c r="A73" s="16"/>
      <c r="B73" s="42" t="s">
        <v>63</v>
      </c>
      <c r="C73" s="42"/>
      <c r="D73" s="42"/>
      <c r="E73" s="42"/>
      <c r="F73" s="42"/>
      <c r="G73" s="43">
        <v>-52417.940000000061</v>
      </c>
      <c r="H73" s="43">
        <v>227000.44999999978</v>
      </c>
      <c r="I73" s="43">
        <v>1200152.8700000006</v>
      </c>
      <c r="J73" s="44">
        <v>344675.14000000077</v>
      </c>
      <c r="K73" s="45">
        <v>325218.14002133987</v>
      </c>
      <c r="L73" s="131">
        <v>342743.93249104108</v>
      </c>
    </row>
    <row r="74" spans="1:12" x14ac:dyDescent="0.35">
      <c r="A74" s="16"/>
      <c r="B74" s="38" t="s">
        <v>64</v>
      </c>
      <c r="C74" s="38"/>
      <c r="D74" s="38"/>
      <c r="E74" s="38"/>
      <c r="F74" s="38"/>
      <c r="G74" s="55">
        <v>-16.722371768138906</v>
      </c>
      <c r="H74" s="55">
        <v>4.3256147289575857</v>
      </c>
      <c r="I74" s="55">
        <v>1.3006424423248675</v>
      </c>
      <c r="J74" s="56">
        <v>2.933665739930198</v>
      </c>
      <c r="K74" s="57">
        <v>3.0991300710803213</v>
      </c>
      <c r="L74" s="134">
        <v>2.1991530743624943</v>
      </c>
    </row>
    <row r="75" spans="1:12" x14ac:dyDescent="0.35">
      <c r="A75" s="16"/>
      <c r="B75" s="3"/>
      <c r="C75" s="3"/>
      <c r="D75" s="3"/>
      <c r="E75" s="3"/>
      <c r="F75" s="3"/>
      <c r="G75" s="20"/>
      <c r="H75" s="20"/>
      <c r="I75" s="20"/>
      <c r="J75" s="21"/>
      <c r="K75" s="17"/>
      <c r="L75" s="126"/>
    </row>
    <row r="76" spans="1:12" x14ac:dyDescent="0.35">
      <c r="A76" s="16"/>
      <c r="B76" s="3" t="s">
        <v>65</v>
      </c>
      <c r="C76" s="3"/>
      <c r="D76" s="3"/>
      <c r="E76" s="3"/>
      <c r="F76" s="3"/>
      <c r="G76" s="20">
        <v>12540.287945205479</v>
      </c>
      <c r="H76" s="20">
        <v>13933.626410958903</v>
      </c>
      <c r="I76" s="20">
        <v>13434.158657534244</v>
      </c>
      <c r="J76" s="21">
        <v>14965.37536556984</v>
      </c>
      <c r="K76" s="17">
        <v>16506.205887516153</v>
      </c>
      <c r="L76" s="126">
        <v>17011.486418349199</v>
      </c>
    </row>
    <row r="77" spans="1:12" x14ac:dyDescent="0.35">
      <c r="A77" s="46"/>
      <c r="B77" s="58" t="s">
        <v>66</v>
      </c>
      <c r="C77" s="58"/>
      <c r="D77" s="58"/>
      <c r="E77" s="58"/>
      <c r="F77" s="58"/>
      <c r="G77" s="59">
        <v>117.61076631130211</v>
      </c>
      <c r="H77" s="59">
        <v>110.5280995828001</v>
      </c>
      <c r="I77" s="59">
        <v>99.083298138174186</v>
      </c>
      <c r="J77" s="60">
        <v>130.60797500639495</v>
      </c>
      <c r="K77" s="61">
        <v>147.61122728028437</v>
      </c>
      <c r="L77" s="135">
        <v>173.32323688277626</v>
      </c>
    </row>
    <row r="78" spans="1:12" x14ac:dyDescent="0.35">
      <c r="A78" s="62"/>
      <c r="B78" s="58" t="s">
        <v>67</v>
      </c>
      <c r="C78" s="63"/>
      <c r="D78" s="63"/>
      <c r="E78" s="63"/>
      <c r="F78" s="63"/>
      <c r="G78" s="64">
        <v>3.8527169542658349E-2</v>
      </c>
      <c r="H78" s="65">
        <v>4.123978030002725E-2</v>
      </c>
      <c r="I78" s="65">
        <v>0.12875005829149269</v>
      </c>
      <c r="J78" s="66">
        <v>4.0300790668758024E-2</v>
      </c>
      <c r="K78" s="67">
        <v>5.7453284267933211E-2</v>
      </c>
      <c r="L78" s="136">
        <v>2.716177513499261E-2</v>
      </c>
    </row>
    <row r="79" spans="1:12" ht="20" x14ac:dyDescent="0.4">
      <c r="A79" s="68" t="s">
        <v>68</v>
      </c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137"/>
    </row>
    <row r="80" spans="1:12" x14ac:dyDescent="0.35">
      <c r="A80" s="6" t="s">
        <v>69</v>
      </c>
      <c r="B80" s="7"/>
      <c r="C80" s="7"/>
      <c r="D80" s="7"/>
      <c r="E80" s="7"/>
      <c r="F80" s="7"/>
      <c r="G80" s="8" t="s">
        <v>3</v>
      </c>
      <c r="H80" s="8" t="s">
        <v>4</v>
      </c>
      <c r="I80" s="8" t="s">
        <v>5</v>
      </c>
      <c r="J80" s="9" t="s">
        <v>6</v>
      </c>
      <c r="K80" s="10" t="s">
        <v>7</v>
      </c>
      <c r="L80" s="124" t="s">
        <v>8</v>
      </c>
    </row>
    <row r="81" spans="1:12" x14ac:dyDescent="0.35">
      <c r="A81" s="19" t="s">
        <v>70</v>
      </c>
      <c r="B81" s="3"/>
      <c r="C81" s="3"/>
      <c r="D81" s="3"/>
      <c r="E81" s="3"/>
      <c r="F81" s="3"/>
      <c r="G81" s="17"/>
      <c r="H81" s="17"/>
      <c r="I81" s="17"/>
      <c r="J81" s="18"/>
      <c r="K81" s="70">
        <v>1.0449999999999999</v>
      </c>
      <c r="L81" s="138">
        <v>1.03</v>
      </c>
    </row>
    <row r="82" spans="1:12" x14ac:dyDescent="0.35">
      <c r="A82" s="19" t="s">
        <v>16</v>
      </c>
      <c r="B82" s="3"/>
      <c r="C82" s="3"/>
      <c r="D82" s="3"/>
      <c r="E82" s="3"/>
      <c r="F82" s="3"/>
      <c r="G82" s="17">
        <v>216</v>
      </c>
      <c r="H82" s="17"/>
      <c r="I82" s="17"/>
      <c r="J82" s="18"/>
      <c r="K82" s="17"/>
      <c r="L82" s="126"/>
    </row>
    <row r="83" spans="1:12" x14ac:dyDescent="0.35">
      <c r="A83" s="16"/>
      <c r="B83" s="3" t="s">
        <v>17</v>
      </c>
      <c r="C83" s="3"/>
      <c r="D83" s="3"/>
      <c r="E83" s="3"/>
      <c r="F83" s="3"/>
      <c r="G83" s="17">
        <v>21199.399166666666</v>
      </c>
      <c r="H83" s="17">
        <v>22161.139871794869</v>
      </c>
      <c r="I83" s="17">
        <v>21713.446419213971</v>
      </c>
      <c r="J83" s="18">
        <v>23246.021420080731</v>
      </c>
      <c r="K83" s="17">
        <v>22100.048639050878</v>
      </c>
      <c r="L83" s="126">
        <v>23205.20987448081</v>
      </c>
    </row>
    <row r="84" spans="1:12" x14ac:dyDescent="0.35">
      <c r="A84" s="16"/>
      <c r="B84" s="3" t="s">
        <v>18</v>
      </c>
      <c r="C84" s="3"/>
      <c r="D84" s="3"/>
      <c r="E84" s="3"/>
      <c r="F84" s="3"/>
      <c r="G84" s="17">
        <v>1995.6952314814814</v>
      </c>
      <c r="H84" s="17">
        <v>1819.5795726495728</v>
      </c>
      <c r="I84" s="17">
        <v>4691.0589519650657</v>
      </c>
      <c r="J84" s="18">
        <v>5827.263451657821</v>
      </c>
      <c r="K84" s="17">
        <v>5426.911560763202</v>
      </c>
      <c r="L84" s="126">
        <v>4444.5518794895934</v>
      </c>
    </row>
    <row r="85" spans="1:12" x14ac:dyDescent="0.35">
      <c r="A85" s="16"/>
      <c r="B85" s="3" t="s">
        <v>19</v>
      </c>
      <c r="C85" s="3"/>
      <c r="D85" s="3"/>
      <c r="E85" s="3"/>
      <c r="F85" s="3"/>
      <c r="G85" s="17">
        <v>82.881712962962965</v>
      </c>
      <c r="H85" s="17">
        <v>85.677435897435899</v>
      </c>
      <c r="I85" s="17">
        <v>31.00655021834061</v>
      </c>
      <c r="J85" s="18">
        <v>64.627272073116032</v>
      </c>
      <c r="K85" s="17">
        <v>165.3093454138247</v>
      </c>
      <c r="L85" s="126">
        <v>172.74826595744679</v>
      </c>
    </row>
    <row r="86" spans="1:12" x14ac:dyDescent="0.35">
      <c r="A86" s="16"/>
      <c r="B86" s="3" t="s">
        <v>20</v>
      </c>
      <c r="C86" s="3"/>
      <c r="D86" s="3"/>
      <c r="E86" s="3"/>
      <c r="F86" s="3"/>
      <c r="G86" s="17">
        <v>62.148425925925935</v>
      </c>
      <c r="H86" s="17">
        <v>1.3675213675213675</v>
      </c>
      <c r="I86" s="17">
        <v>0.48034934497816595</v>
      </c>
      <c r="J86" s="18">
        <v>11.961722488038278</v>
      </c>
      <c r="K86" s="17">
        <v>30.540568054565817</v>
      </c>
      <c r="L86" s="126">
        <v>31.914893617021278</v>
      </c>
    </row>
    <row r="87" spans="1:12" x14ac:dyDescent="0.35">
      <c r="A87" s="16"/>
      <c r="B87" s="3" t="s">
        <v>21</v>
      </c>
      <c r="C87" s="3"/>
      <c r="D87" s="3"/>
      <c r="E87" s="3"/>
      <c r="F87" s="3"/>
      <c r="G87" s="17">
        <v>0</v>
      </c>
      <c r="H87" s="17">
        <v>0</v>
      </c>
      <c r="I87" s="17">
        <v>0</v>
      </c>
      <c r="J87" s="18">
        <v>0</v>
      </c>
      <c r="K87" s="17">
        <v>0</v>
      </c>
      <c r="L87" s="126">
        <v>0</v>
      </c>
    </row>
    <row r="88" spans="1:12" x14ac:dyDescent="0.35">
      <c r="A88" s="22" t="s">
        <v>22</v>
      </c>
      <c r="B88" s="23"/>
      <c r="C88" s="23"/>
      <c r="D88" s="23"/>
      <c r="E88" s="23"/>
      <c r="F88" s="23"/>
      <c r="G88" s="26">
        <v>23340.124537037038</v>
      </c>
      <c r="H88" s="26">
        <v>24067.764401709399</v>
      </c>
      <c r="I88" s="26">
        <v>26435.992270742358</v>
      </c>
      <c r="J88" s="71">
        <v>29149.873866299709</v>
      </c>
      <c r="K88" s="26">
        <v>27722.81011328247</v>
      </c>
      <c r="L88" s="127">
        <v>27854.42491354487</v>
      </c>
    </row>
    <row r="89" spans="1:12" x14ac:dyDescent="0.35">
      <c r="A89" s="16"/>
      <c r="B89" s="3"/>
      <c r="C89" s="3"/>
      <c r="D89" s="3"/>
      <c r="E89" s="3"/>
      <c r="F89" s="3"/>
      <c r="G89" s="17"/>
      <c r="H89" s="17"/>
      <c r="I89" s="17"/>
      <c r="J89" s="18"/>
      <c r="K89" s="17"/>
      <c r="L89" s="126"/>
    </row>
    <row r="90" spans="1:12" x14ac:dyDescent="0.35">
      <c r="A90" s="19" t="s">
        <v>23</v>
      </c>
      <c r="B90" s="3"/>
      <c r="C90" s="3"/>
      <c r="D90" s="3"/>
      <c r="E90" s="3"/>
      <c r="F90" s="3"/>
      <c r="G90" s="17"/>
      <c r="H90" s="17"/>
      <c r="I90" s="17"/>
      <c r="J90" s="18"/>
      <c r="K90" s="17"/>
      <c r="L90" s="126"/>
    </row>
    <row r="91" spans="1:12" x14ac:dyDescent="0.35">
      <c r="A91" s="16"/>
      <c r="B91" s="3" t="s">
        <v>24</v>
      </c>
      <c r="C91" s="3"/>
      <c r="D91" s="3"/>
      <c r="E91" s="3"/>
      <c r="F91" s="3"/>
      <c r="G91" s="17">
        <v>10029.088240740741</v>
      </c>
      <c r="H91" s="17">
        <v>10807.973675213674</v>
      </c>
      <c r="I91" s="17">
        <v>11300.472489082971</v>
      </c>
      <c r="J91" s="18">
        <v>12837.527878910563</v>
      </c>
      <c r="K91" s="17">
        <v>12637.059676606026</v>
      </c>
      <c r="L91" s="126">
        <v>13205.7273620533</v>
      </c>
    </row>
    <row r="92" spans="1:12" x14ac:dyDescent="0.35">
      <c r="A92" s="16"/>
      <c r="B92" s="3" t="s">
        <v>25</v>
      </c>
      <c r="C92" s="3"/>
      <c r="D92" s="3"/>
      <c r="E92" s="3"/>
      <c r="F92" s="3"/>
      <c r="G92" s="17">
        <v>1671.1245833333332</v>
      </c>
      <c r="H92" s="17">
        <v>1565.9229914529917</v>
      </c>
      <c r="I92" s="17">
        <v>1602.7729694323145</v>
      </c>
      <c r="J92" s="18">
        <v>2088.8779783986283</v>
      </c>
      <c r="K92" s="17">
        <v>2068.0309773731283</v>
      </c>
      <c r="L92" s="126">
        <v>2161.0923713549191</v>
      </c>
    </row>
    <row r="93" spans="1:12" x14ac:dyDescent="0.35">
      <c r="A93" s="16"/>
      <c r="B93" s="3" t="s">
        <v>26</v>
      </c>
      <c r="C93" s="3"/>
      <c r="D93" s="3"/>
      <c r="E93" s="3"/>
      <c r="F93" s="3"/>
      <c r="G93" s="17">
        <v>24.010601851851852</v>
      </c>
      <c r="H93" s="17">
        <v>260.68376068376068</v>
      </c>
      <c r="I93" s="17">
        <v>0</v>
      </c>
      <c r="J93" s="18">
        <v>291.86603543660294</v>
      </c>
      <c r="K93" s="17">
        <v>124.19831008856765</v>
      </c>
      <c r="L93" s="126">
        <v>126.00702334228465</v>
      </c>
    </row>
    <row r="94" spans="1:12" x14ac:dyDescent="0.35">
      <c r="A94" s="16"/>
      <c r="B94" s="3" t="s">
        <v>27</v>
      </c>
      <c r="C94" s="3"/>
      <c r="D94" s="3"/>
      <c r="E94" s="3"/>
      <c r="F94" s="3"/>
      <c r="G94" s="17">
        <v>134.79412037037036</v>
      </c>
      <c r="H94" s="17">
        <v>152.85431623931623</v>
      </c>
      <c r="I94" s="17">
        <v>48.803144104803494</v>
      </c>
      <c r="J94" s="18">
        <v>268.84349965656776</v>
      </c>
      <c r="K94" s="17">
        <v>235.05637384403971</v>
      </c>
      <c r="L94" s="126">
        <v>245.6339106670215</v>
      </c>
    </row>
    <row r="95" spans="1:12" x14ac:dyDescent="0.35">
      <c r="A95" s="16"/>
      <c r="B95" s="3" t="s">
        <v>28</v>
      </c>
      <c r="C95" s="3"/>
      <c r="D95" s="3"/>
      <c r="E95" s="3"/>
      <c r="F95" s="3"/>
      <c r="G95" s="17">
        <v>1722.4949074074075</v>
      </c>
      <c r="H95" s="17">
        <v>1666.9982905982904</v>
      </c>
      <c r="I95" s="17">
        <v>1805.4219650655023</v>
      </c>
      <c r="J95" s="18">
        <v>1940.5323444976077</v>
      </c>
      <c r="K95" s="17">
        <v>1801.4549781125927</v>
      </c>
      <c r="L95" s="126">
        <v>1932.5741929580656</v>
      </c>
    </row>
    <row r="96" spans="1:12" x14ac:dyDescent="0.35">
      <c r="A96" s="16"/>
      <c r="B96" s="3" t="s">
        <v>29</v>
      </c>
      <c r="C96" s="3"/>
      <c r="D96" s="3"/>
      <c r="E96" s="3"/>
      <c r="F96" s="3"/>
      <c r="G96" s="17">
        <v>1769.800185185185</v>
      </c>
      <c r="H96" s="17">
        <v>1642.1558547008549</v>
      </c>
      <c r="I96" s="17">
        <v>1574.4469432314409</v>
      </c>
      <c r="J96" s="18">
        <v>2088.0550242972486</v>
      </c>
      <c r="K96" s="17">
        <v>1771.0789046200264</v>
      </c>
      <c r="L96" s="126">
        <v>1850.7774553279276</v>
      </c>
    </row>
    <row r="97" spans="1:12" x14ac:dyDescent="0.35">
      <c r="A97" s="16"/>
      <c r="B97" s="3" t="s">
        <v>30</v>
      </c>
      <c r="C97" s="3"/>
      <c r="D97" s="3"/>
      <c r="E97" s="3"/>
      <c r="F97" s="3"/>
      <c r="G97" s="17">
        <v>2059.0356018518519</v>
      </c>
      <c r="H97" s="17">
        <v>1886.5969658119659</v>
      </c>
      <c r="I97" s="17">
        <v>1372.1402183406112</v>
      </c>
      <c r="J97" s="18">
        <v>2469.767004242673</v>
      </c>
      <c r="K97" s="17">
        <v>2626.3458886929488</v>
      </c>
      <c r="L97" s="126">
        <v>2744.5314536841324</v>
      </c>
    </row>
    <row r="98" spans="1:12" x14ac:dyDescent="0.35">
      <c r="A98" s="16"/>
      <c r="B98" s="3" t="s">
        <v>31</v>
      </c>
      <c r="C98" s="3"/>
      <c r="D98" s="3"/>
      <c r="E98" s="3"/>
      <c r="F98" s="3"/>
      <c r="G98" s="17">
        <v>1871.6638888888892</v>
      </c>
      <c r="H98" s="17">
        <v>1888.3542307692308</v>
      </c>
      <c r="I98" s="17">
        <v>1915.4727074235811</v>
      </c>
      <c r="J98" s="18">
        <v>2326.3100835217929</v>
      </c>
      <c r="K98" s="17">
        <v>2079.9714099855</v>
      </c>
      <c r="L98" s="126">
        <v>2186.281629509303</v>
      </c>
    </row>
    <row r="99" spans="1:12" x14ac:dyDescent="0.35">
      <c r="A99" s="16"/>
      <c r="B99" s="3" t="s">
        <v>32</v>
      </c>
      <c r="C99" s="3"/>
      <c r="D99" s="3"/>
      <c r="E99" s="3"/>
      <c r="F99" s="3"/>
      <c r="G99" s="17">
        <v>0</v>
      </c>
      <c r="H99" s="17">
        <v>0</v>
      </c>
      <c r="I99" s="17">
        <v>0</v>
      </c>
      <c r="J99" s="18">
        <v>0</v>
      </c>
      <c r="K99" s="17">
        <v>0</v>
      </c>
      <c r="L99" s="126">
        <v>0</v>
      </c>
    </row>
    <row r="100" spans="1:12" x14ac:dyDescent="0.35">
      <c r="A100" s="16"/>
      <c r="B100" s="3" t="s">
        <v>33</v>
      </c>
      <c r="C100" s="3"/>
      <c r="D100" s="3"/>
      <c r="E100" s="3"/>
      <c r="F100" s="3"/>
      <c r="G100" s="17">
        <v>0</v>
      </c>
      <c r="H100" s="17">
        <v>0</v>
      </c>
      <c r="I100" s="17">
        <v>0</v>
      </c>
      <c r="J100" s="18">
        <v>0</v>
      </c>
      <c r="K100" s="17">
        <v>275.39566704955075</v>
      </c>
      <c r="L100" s="126">
        <v>287.78847206678051</v>
      </c>
    </row>
    <row r="101" spans="1:12" x14ac:dyDescent="0.35">
      <c r="A101" s="16"/>
      <c r="B101" s="3" t="s">
        <v>37</v>
      </c>
      <c r="C101" s="3"/>
      <c r="D101" s="3"/>
      <c r="E101" s="3"/>
      <c r="F101" s="3"/>
      <c r="G101" s="17">
        <v>1250.1312499999999</v>
      </c>
      <c r="H101" s="17">
        <v>1341.1397008547008</v>
      </c>
      <c r="I101" s="17">
        <v>1619.8331004366814</v>
      </c>
      <c r="J101" s="18">
        <v>1839.4075119617223</v>
      </c>
      <c r="K101" s="17">
        <v>1596.7436172605007</v>
      </c>
      <c r="L101" s="126">
        <v>1445.3289706624573</v>
      </c>
    </row>
    <row r="102" spans="1:12" x14ac:dyDescent="0.35">
      <c r="A102" s="16"/>
      <c r="B102" s="3" t="s">
        <v>38</v>
      </c>
      <c r="C102" s="3"/>
      <c r="D102" s="3"/>
      <c r="E102" s="3"/>
      <c r="F102" s="3"/>
      <c r="G102" s="17">
        <v>1908.7522222222221</v>
      </c>
      <c r="H102" s="17">
        <v>1862.5352991452992</v>
      </c>
      <c r="I102" s="17">
        <v>1792.9931877729257</v>
      </c>
      <c r="J102" s="18">
        <v>1823.9235406698563</v>
      </c>
      <c r="K102" s="17">
        <v>914.70781950523656</v>
      </c>
      <c r="L102" s="126">
        <v>912.10644590243749</v>
      </c>
    </row>
    <row r="103" spans="1:12" x14ac:dyDescent="0.35">
      <c r="A103" s="22" t="s">
        <v>39</v>
      </c>
      <c r="B103" s="23"/>
      <c r="C103" s="23"/>
      <c r="D103" s="23"/>
      <c r="E103" s="23"/>
      <c r="F103" s="23"/>
      <c r="G103" s="72">
        <v>22440.895601851847</v>
      </c>
      <c r="H103" s="26">
        <v>23075.215085470081</v>
      </c>
      <c r="I103" s="26">
        <v>23032.356724890829</v>
      </c>
      <c r="J103" s="71">
        <v>27975.110901593263</v>
      </c>
      <c r="K103" s="26">
        <v>26130.043623138117</v>
      </c>
      <c r="L103" s="127">
        <v>27097.849287528628</v>
      </c>
    </row>
    <row r="104" spans="1:12" x14ac:dyDescent="0.35">
      <c r="A104" s="73" t="s">
        <v>40</v>
      </c>
      <c r="B104" s="74"/>
      <c r="C104" s="74"/>
      <c r="D104" s="74"/>
      <c r="E104" s="74"/>
      <c r="F104" s="74"/>
      <c r="G104" s="75">
        <v>899.22893518519049</v>
      </c>
      <c r="H104" s="75">
        <v>992.5493162393177</v>
      </c>
      <c r="I104" s="75">
        <v>3403.6355458515281</v>
      </c>
      <c r="J104" s="76">
        <v>1174.7629647064459</v>
      </c>
      <c r="K104" s="75">
        <v>1592.7664901443532</v>
      </c>
      <c r="L104" s="139">
        <v>756.57562601624159</v>
      </c>
    </row>
    <row r="105" spans="1:12" ht="20" x14ac:dyDescent="0.4">
      <c r="A105" s="5" t="s">
        <v>71</v>
      </c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137"/>
    </row>
    <row r="106" spans="1:12" x14ac:dyDescent="0.35">
      <c r="A106" s="6" t="s">
        <v>72</v>
      </c>
      <c r="B106" s="7"/>
      <c r="C106" s="7"/>
      <c r="D106" s="7"/>
      <c r="E106" s="7"/>
      <c r="F106" s="7"/>
      <c r="G106" s="8" t="s">
        <v>3</v>
      </c>
      <c r="H106" s="8" t="s">
        <v>4</v>
      </c>
      <c r="I106" s="8" t="s">
        <v>5</v>
      </c>
      <c r="J106" s="9" t="s">
        <v>6</v>
      </c>
      <c r="K106" s="10" t="s">
        <v>7</v>
      </c>
      <c r="L106" s="124" t="s">
        <v>8</v>
      </c>
    </row>
    <row r="107" spans="1:12" x14ac:dyDescent="0.35">
      <c r="A107" s="19" t="s">
        <v>16</v>
      </c>
      <c r="B107" s="3"/>
      <c r="C107" s="3"/>
      <c r="D107" s="3"/>
      <c r="E107" s="3"/>
      <c r="F107" s="3"/>
      <c r="G107" s="20"/>
      <c r="H107" s="20"/>
      <c r="I107" s="20"/>
      <c r="J107" s="21"/>
      <c r="K107" s="17"/>
      <c r="L107" s="126"/>
    </row>
    <row r="108" spans="1:12" x14ac:dyDescent="0.35">
      <c r="A108" s="19"/>
      <c r="B108" s="3" t="s">
        <v>17</v>
      </c>
      <c r="C108" s="3"/>
      <c r="D108" s="3"/>
      <c r="E108" s="3"/>
      <c r="F108" s="3"/>
      <c r="G108" s="20"/>
      <c r="H108" s="77">
        <v>4.5366413338752354E-2</v>
      </c>
      <c r="I108" s="77">
        <v>-2.0201733988904125E-2</v>
      </c>
      <c r="J108" s="78">
        <v>7.05818399934246E-2</v>
      </c>
      <c r="K108" s="70">
        <v>-4.9297587760111172E-2</v>
      </c>
      <c r="L108" s="138">
        <v>5.0007185661895326E-2</v>
      </c>
    </row>
    <row r="109" spans="1:12" x14ac:dyDescent="0.35">
      <c r="A109" s="19"/>
      <c r="B109" s="3" t="s">
        <v>18</v>
      </c>
      <c r="C109" s="3"/>
      <c r="D109" s="3"/>
      <c r="E109" s="3"/>
      <c r="F109" s="3"/>
      <c r="G109" s="20"/>
      <c r="H109" s="77">
        <v>-8.824777253246785E-2</v>
      </c>
      <c r="I109" s="77">
        <v>1.5781004702829242</v>
      </c>
      <c r="J109" s="78">
        <v>0.24220639973343405</v>
      </c>
      <c r="K109" s="70">
        <v>-6.8703241961837413E-2</v>
      </c>
      <c r="L109" s="138">
        <v>-0.18101634240294429</v>
      </c>
    </row>
    <row r="110" spans="1:12" x14ac:dyDescent="0.35">
      <c r="A110" s="19"/>
      <c r="B110" s="3" t="s">
        <v>19</v>
      </c>
      <c r="C110" s="3"/>
      <c r="D110" s="3"/>
      <c r="E110" s="3"/>
      <c r="F110" s="3"/>
      <c r="G110" s="20"/>
      <c r="H110" s="77">
        <v>3.37314811015339E-2</v>
      </c>
      <c r="I110" s="77">
        <v>-0.6381013286221775</v>
      </c>
      <c r="J110" s="78">
        <v>1.0843103027594636</v>
      </c>
      <c r="K110" s="70">
        <v>1.5578883358530446</v>
      </c>
      <c r="L110" s="138">
        <v>4.4999999999999929E-2</v>
      </c>
    </row>
    <row r="111" spans="1:12" x14ac:dyDescent="0.35">
      <c r="A111" s="19"/>
      <c r="B111" s="3" t="s">
        <v>20</v>
      </c>
      <c r="C111" s="3"/>
      <c r="D111" s="3"/>
      <c r="E111" s="3"/>
      <c r="F111" s="3"/>
      <c r="G111" s="20"/>
      <c r="H111" s="77">
        <v>-0.97799588087474165</v>
      </c>
      <c r="I111" s="77">
        <v>-0.64874454148471616</v>
      </c>
      <c r="J111" s="78">
        <v>23.902131361461507</v>
      </c>
      <c r="K111" s="70">
        <v>1.5531914893617023</v>
      </c>
      <c r="L111" s="138">
        <v>4.4999999999999929E-2</v>
      </c>
    </row>
    <row r="112" spans="1:12" x14ac:dyDescent="0.35">
      <c r="A112" s="19"/>
      <c r="B112" s="3" t="s">
        <v>21</v>
      </c>
      <c r="C112" s="3"/>
      <c r="D112" s="3"/>
      <c r="E112" s="3"/>
      <c r="F112" s="3"/>
      <c r="G112" s="20"/>
      <c r="H112" s="77" t="s">
        <v>73</v>
      </c>
      <c r="I112" s="77" t="s">
        <v>73</v>
      </c>
      <c r="J112" s="78" t="s">
        <v>73</v>
      </c>
      <c r="K112" s="70" t="s">
        <v>73</v>
      </c>
      <c r="L112" s="138" t="s">
        <v>73</v>
      </c>
    </row>
    <row r="113" spans="1:12" x14ac:dyDescent="0.35">
      <c r="A113" s="79" t="s">
        <v>22</v>
      </c>
      <c r="B113" s="38"/>
      <c r="C113" s="38"/>
      <c r="D113" s="38"/>
      <c r="E113" s="38"/>
      <c r="F113" s="38"/>
      <c r="G113" s="39"/>
      <c r="H113" s="80">
        <v>3.1175491952397882E-2</v>
      </c>
      <c r="I113" s="80">
        <v>9.8398331872683542E-2</v>
      </c>
      <c r="J113" s="81">
        <v>0.10265858636072078</v>
      </c>
      <c r="K113" s="82">
        <v>-4.8956086724857961E-2</v>
      </c>
      <c r="L113" s="140">
        <v>4.7475273871799839E-3</v>
      </c>
    </row>
    <row r="114" spans="1:12" x14ac:dyDescent="0.35">
      <c r="A114" s="19"/>
      <c r="B114" s="3"/>
      <c r="C114" s="3"/>
      <c r="D114" s="3"/>
      <c r="E114" s="3"/>
      <c r="F114" s="3"/>
      <c r="G114" s="20"/>
      <c r="H114" s="20"/>
      <c r="I114" s="20"/>
      <c r="J114" s="21"/>
      <c r="K114" s="17"/>
      <c r="L114" s="126"/>
    </row>
    <row r="115" spans="1:12" x14ac:dyDescent="0.35">
      <c r="A115" s="19" t="s">
        <v>23</v>
      </c>
      <c r="B115" s="3"/>
      <c r="C115" s="3"/>
      <c r="D115" s="3"/>
      <c r="E115" s="3"/>
      <c r="F115" s="3"/>
      <c r="G115" s="20"/>
      <c r="H115" s="20"/>
      <c r="I115" s="20"/>
      <c r="J115" s="21"/>
      <c r="K115" s="17"/>
      <c r="L115" s="126"/>
    </row>
    <row r="116" spans="1:12" x14ac:dyDescent="0.35">
      <c r="A116" s="19"/>
      <c r="B116" s="3" t="s">
        <v>24</v>
      </c>
      <c r="C116" s="3"/>
      <c r="D116" s="3"/>
      <c r="E116" s="3"/>
      <c r="F116" s="3"/>
      <c r="G116" s="20"/>
      <c r="H116" s="77">
        <v>7.7662636500584359E-2</v>
      </c>
      <c r="I116" s="77">
        <v>4.55680989489049E-2</v>
      </c>
      <c r="J116" s="78">
        <v>0.13601691356821521</v>
      </c>
      <c r="K116" s="70">
        <v>-1.561579489411391E-2</v>
      </c>
      <c r="L116" s="138">
        <v>4.5000000000000151E-2</v>
      </c>
    </row>
    <row r="117" spans="1:12" x14ac:dyDescent="0.35">
      <c r="A117" s="19"/>
      <c r="B117" s="3" t="s">
        <v>25</v>
      </c>
      <c r="C117" s="3"/>
      <c r="D117" s="3"/>
      <c r="E117" s="3"/>
      <c r="F117" s="3"/>
      <c r="G117" s="20"/>
      <c r="H117" s="77">
        <v>-6.2952572734283896E-2</v>
      </c>
      <c r="I117" s="77">
        <v>2.3532433063729652E-2</v>
      </c>
      <c r="J117" s="78">
        <v>0.30328999692232594</v>
      </c>
      <c r="K117" s="70">
        <v>-9.9799994260467706E-3</v>
      </c>
      <c r="L117" s="138">
        <v>4.4999999999999929E-2</v>
      </c>
    </row>
    <row r="118" spans="1:12" x14ac:dyDescent="0.35">
      <c r="A118" s="19"/>
      <c r="B118" s="3" t="s">
        <v>26</v>
      </c>
      <c r="C118" s="3"/>
      <c r="D118" s="3"/>
      <c r="E118" s="3"/>
      <c r="F118" s="3"/>
      <c r="G118" s="20"/>
      <c r="H118" s="77">
        <v>9.8570273370159214</v>
      </c>
      <c r="I118" s="77">
        <v>-1</v>
      </c>
      <c r="J118" s="78" t="s">
        <v>73</v>
      </c>
      <c r="K118" s="70">
        <v>-0.57446809491628859</v>
      </c>
      <c r="L118" s="138">
        <v>1.4563106796116498E-2</v>
      </c>
    </row>
    <row r="119" spans="1:12" x14ac:dyDescent="0.35">
      <c r="A119" s="19"/>
      <c r="B119" s="3" t="s">
        <v>27</v>
      </c>
      <c r="C119" s="3"/>
      <c r="D119" s="3"/>
      <c r="E119" s="3"/>
      <c r="F119" s="3"/>
      <c r="G119" s="20"/>
      <c r="H119" s="77">
        <v>0.13398355817985474</v>
      </c>
      <c r="I119" s="77">
        <v>-0.68072119057210734</v>
      </c>
      <c r="J119" s="78">
        <v>4.5087331889771951</v>
      </c>
      <c r="K119" s="70">
        <v>-0.125675814574982</v>
      </c>
      <c r="L119" s="138">
        <v>4.4999999999999929E-2</v>
      </c>
    </row>
    <row r="120" spans="1:12" x14ac:dyDescent="0.35">
      <c r="A120" s="19"/>
      <c r="B120" s="3" t="s">
        <v>28</v>
      </c>
      <c r="C120" s="3"/>
      <c r="D120" s="3"/>
      <c r="E120" s="3"/>
      <c r="F120" s="3"/>
      <c r="G120" s="20"/>
      <c r="H120" s="77">
        <v>-3.221874071758335E-2</v>
      </c>
      <c r="I120" s="77">
        <v>8.3037682310718619E-2</v>
      </c>
      <c r="J120" s="78">
        <v>7.483590099514692E-2</v>
      </c>
      <c r="K120" s="70">
        <v>-7.166969763702713E-2</v>
      </c>
      <c r="L120" s="138">
        <v>7.2785174449848444E-2</v>
      </c>
    </row>
    <row r="121" spans="1:12" x14ac:dyDescent="0.35">
      <c r="A121" s="19"/>
      <c r="B121" s="3" t="s">
        <v>29</v>
      </c>
      <c r="C121" s="3"/>
      <c r="D121" s="3"/>
      <c r="E121" s="3"/>
      <c r="F121" s="3"/>
      <c r="G121" s="20"/>
      <c r="H121" s="77">
        <v>-7.2123582963109389E-2</v>
      </c>
      <c r="I121" s="77">
        <v>-4.1231720652817216E-2</v>
      </c>
      <c r="J121" s="78">
        <v>0.32621491837105898</v>
      </c>
      <c r="K121" s="70">
        <v>-0.15180448598757734</v>
      </c>
      <c r="L121" s="138">
        <v>4.4999999999999929E-2</v>
      </c>
    </row>
    <row r="122" spans="1:12" x14ac:dyDescent="0.35">
      <c r="A122" s="19"/>
      <c r="B122" s="3" t="s">
        <v>30</v>
      </c>
      <c r="C122" s="3"/>
      <c r="D122" s="3"/>
      <c r="E122" s="3"/>
      <c r="F122" s="3"/>
      <c r="G122" s="20"/>
      <c r="H122" s="77">
        <v>-8.3747282409686541E-2</v>
      </c>
      <c r="I122" s="77">
        <v>-0.27269032909206414</v>
      </c>
      <c r="J122" s="78">
        <v>0.79993776964679997</v>
      </c>
      <c r="K122" s="70">
        <v>6.3398241284015056E-2</v>
      </c>
      <c r="L122" s="138">
        <v>4.5000000000000373E-2</v>
      </c>
    </row>
    <row r="123" spans="1:12" x14ac:dyDescent="0.35">
      <c r="A123" s="19"/>
      <c r="B123" s="3" t="s">
        <v>31</v>
      </c>
      <c r="C123" s="3"/>
      <c r="D123" s="3"/>
      <c r="E123" s="3"/>
      <c r="F123" s="3"/>
      <c r="G123" s="20"/>
      <c r="H123" s="77">
        <v>8.9173820040144847E-3</v>
      </c>
      <c r="I123" s="77">
        <v>1.4360905497748488E-2</v>
      </c>
      <c r="J123" s="78">
        <v>0.21448354471769582</v>
      </c>
      <c r="K123" s="70">
        <v>-0.10589244971305012</v>
      </c>
      <c r="L123" s="138">
        <v>5.1111384999539045E-2</v>
      </c>
    </row>
    <row r="124" spans="1:12" x14ac:dyDescent="0.35">
      <c r="A124" s="19"/>
      <c r="B124" s="3" t="s">
        <v>32</v>
      </c>
      <c r="C124" s="3"/>
      <c r="D124" s="3"/>
      <c r="E124" s="3"/>
      <c r="F124" s="3"/>
      <c r="G124" s="20"/>
      <c r="H124" s="77" t="s">
        <v>73</v>
      </c>
      <c r="I124" s="77" t="s">
        <v>73</v>
      </c>
      <c r="J124" s="78" t="s">
        <v>73</v>
      </c>
      <c r="K124" s="70" t="s">
        <v>73</v>
      </c>
      <c r="L124" s="138" t="s">
        <v>73</v>
      </c>
    </row>
    <row r="125" spans="1:12" x14ac:dyDescent="0.35">
      <c r="A125" s="19"/>
      <c r="B125" s="3" t="s">
        <v>33</v>
      </c>
      <c r="C125" s="3"/>
      <c r="D125" s="3"/>
      <c r="E125" s="3"/>
      <c r="F125" s="3"/>
      <c r="G125" s="20"/>
      <c r="H125" s="77" t="s">
        <v>73</v>
      </c>
      <c r="I125" s="77" t="s">
        <v>73</v>
      </c>
      <c r="J125" s="78" t="s">
        <v>73</v>
      </c>
      <c r="K125" s="70" t="s">
        <v>73</v>
      </c>
      <c r="L125" s="138">
        <v>4.4999999999999929E-2</v>
      </c>
    </row>
    <row r="126" spans="1:12" x14ac:dyDescent="0.35">
      <c r="A126" s="19"/>
      <c r="B126" s="3" t="s">
        <v>37</v>
      </c>
      <c r="C126" s="3"/>
      <c r="D126" s="3"/>
      <c r="E126" s="3"/>
      <c r="F126" s="3"/>
      <c r="G126" s="20"/>
      <c r="H126" s="77">
        <v>7.2799116776499195E-2</v>
      </c>
      <c r="I126" s="77">
        <v>0.20780340735895808</v>
      </c>
      <c r="J126" s="78">
        <v>0.1355537255448398</v>
      </c>
      <c r="K126" s="70">
        <v>-0.13192503190466009</v>
      </c>
      <c r="L126" s="138">
        <v>-9.4827150057955056E-2</v>
      </c>
    </row>
    <row r="127" spans="1:12" x14ac:dyDescent="0.35">
      <c r="A127" s="19"/>
      <c r="B127" s="3" t="s">
        <v>38</v>
      </c>
      <c r="C127" s="3"/>
      <c r="D127" s="3"/>
      <c r="E127" s="3"/>
      <c r="F127" s="3"/>
      <c r="G127" s="20"/>
      <c r="H127" s="77">
        <v>-2.4213160062816264E-2</v>
      </c>
      <c r="I127" s="77">
        <v>-3.7337338736230019E-2</v>
      </c>
      <c r="J127" s="78">
        <v>1.7250680653923212E-2</v>
      </c>
      <c r="K127" s="70">
        <v>-0.49849442747512329</v>
      </c>
      <c r="L127" s="138">
        <v>-2.8439393949929448E-3</v>
      </c>
    </row>
    <row r="128" spans="1:12" x14ac:dyDescent="0.35">
      <c r="A128" s="83" t="s">
        <v>39</v>
      </c>
      <c r="B128" s="84"/>
      <c r="C128" s="84"/>
      <c r="D128" s="84"/>
      <c r="E128" s="84"/>
      <c r="F128" s="84"/>
      <c r="G128" s="85">
        <v>0</v>
      </c>
      <c r="H128" s="86">
        <v>2.8266228535276827E-2</v>
      </c>
      <c r="I128" s="86">
        <v>-1.8573330918262299E-3</v>
      </c>
      <c r="J128" s="87">
        <v>0.21460045256075988</v>
      </c>
      <c r="K128" s="88">
        <v>-6.5953886114891613E-2</v>
      </c>
      <c r="L128" s="141">
        <v>3.7038042429195173E-2</v>
      </c>
    </row>
    <row r="129" spans="1:12" x14ac:dyDescent="0.35">
      <c r="A129" s="5" t="s">
        <v>74</v>
      </c>
      <c r="L129" s="142"/>
    </row>
    <row r="130" spans="1:12" x14ac:dyDescent="0.35">
      <c r="A130" s="6" t="s">
        <v>75</v>
      </c>
      <c r="B130" s="7"/>
      <c r="C130" s="7"/>
      <c r="D130" s="7"/>
      <c r="E130" s="7"/>
      <c r="F130" s="7"/>
      <c r="G130" s="8" t="s">
        <v>3</v>
      </c>
      <c r="H130" s="8" t="s">
        <v>4</v>
      </c>
      <c r="I130" s="8" t="s">
        <v>5</v>
      </c>
      <c r="J130" s="9" t="s">
        <v>6</v>
      </c>
      <c r="K130" s="10" t="s">
        <v>7</v>
      </c>
      <c r="L130" s="124" t="s">
        <v>8</v>
      </c>
    </row>
    <row r="131" spans="1:12" x14ac:dyDescent="0.35">
      <c r="A131" s="90" t="s">
        <v>76</v>
      </c>
      <c r="B131" s="3"/>
      <c r="C131" s="3"/>
      <c r="D131" s="3"/>
      <c r="E131" s="3"/>
      <c r="F131" s="3"/>
      <c r="G131" s="3"/>
      <c r="H131" s="3"/>
      <c r="I131" s="3"/>
      <c r="J131" s="91"/>
      <c r="K131" s="3"/>
      <c r="L131" s="143"/>
    </row>
    <row r="132" spans="1:12" x14ac:dyDescent="0.35">
      <c r="A132" s="92" t="s">
        <v>77</v>
      </c>
      <c r="B132" s="93"/>
      <c r="C132" s="3"/>
      <c r="D132" s="3"/>
      <c r="E132" s="3"/>
      <c r="F132" s="3"/>
      <c r="G132" s="3"/>
      <c r="H132" s="3"/>
      <c r="I132" s="3"/>
      <c r="J132" s="91"/>
      <c r="K132" s="3"/>
      <c r="L132" s="143"/>
    </row>
    <row r="133" spans="1:12" x14ac:dyDescent="0.35">
      <c r="A133" s="92"/>
      <c r="B133" s="93" t="s">
        <v>78</v>
      </c>
      <c r="C133" s="3"/>
      <c r="D133" s="3"/>
      <c r="E133" s="3"/>
      <c r="F133" s="3"/>
      <c r="G133" s="94">
        <v>1474872.9375</v>
      </c>
      <c r="H133" s="94">
        <v>1540057.1875</v>
      </c>
      <c r="I133" s="94">
        <v>1331100.75</v>
      </c>
      <c r="J133" s="95">
        <v>1954597.3742076633</v>
      </c>
      <c r="K133" s="96">
        <v>2436501.3112973147</v>
      </c>
      <c r="L133" s="144">
        <v>2948485.8927156692</v>
      </c>
    </row>
    <row r="134" spans="1:12" x14ac:dyDescent="0.35">
      <c r="A134" s="92"/>
      <c r="B134" s="93" t="s">
        <v>79</v>
      </c>
      <c r="C134" s="3"/>
      <c r="D134" s="3"/>
      <c r="E134" s="3"/>
      <c r="F134" s="3"/>
      <c r="G134" s="94">
        <v>0</v>
      </c>
      <c r="H134" s="94">
        <v>0</v>
      </c>
      <c r="I134" s="94">
        <v>0</v>
      </c>
      <c r="J134" s="95">
        <v>0</v>
      </c>
      <c r="K134" s="96">
        <v>0</v>
      </c>
      <c r="L134" s="144">
        <v>0</v>
      </c>
    </row>
    <row r="135" spans="1:12" x14ac:dyDescent="0.35">
      <c r="A135" s="92"/>
      <c r="B135" s="93" t="s">
        <v>80</v>
      </c>
      <c r="C135" s="3"/>
      <c r="D135" s="3"/>
      <c r="E135" s="3"/>
      <c r="F135" s="3"/>
      <c r="G135" s="94">
        <v>81930.671875</v>
      </c>
      <c r="H135" s="94">
        <v>234085.078125</v>
      </c>
      <c r="I135" s="94">
        <v>718476</v>
      </c>
      <c r="J135" s="95">
        <v>518476.03125</v>
      </c>
      <c r="K135" s="96">
        <v>618476</v>
      </c>
      <c r="L135" s="144">
        <v>518476</v>
      </c>
    </row>
    <row r="136" spans="1:12" x14ac:dyDescent="0.35">
      <c r="A136" s="92"/>
      <c r="B136" s="93" t="s">
        <v>81</v>
      </c>
      <c r="C136" s="3"/>
      <c r="D136" s="3"/>
      <c r="E136" s="3"/>
      <c r="F136" s="3"/>
      <c r="G136" s="94">
        <v>97825.23828125</v>
      </c>
      <c r="H136" s="94">
        <v>166022.4765625</v>
      </c>
      <c r="I136" s="94">
        <v>179120.2109375</v>
      </c>
      <c r="J136" s="95">
        <v>179120.2109375</v>
      </c>
      <c r="K136" s="96">
        <v>179120.2109375</v>
      </c>
      <c r="L136" s="144">
        <v>179120.2109375</v>
      </c>
    </row>
    <row r="137" spans="1:12" x14ac:dyDescent="0.35">
      <c r="A137" s="92"/>
      <c r="B137" s="93" t="s">
        <v>82</v>
      </c>
      <c r="C137" s="3"/>
      <c r="D137" s="3"/>
      <c r="E137" s="3"/>
      <c r="F137" s="3"/>
      <c r="G137" s="94">
        <v>0</v>
      </c>
      <c r="H137" s="94">
        <v>0</v>
      </c>
      <c r="I137" s="94">
        <v>0</v>
      </c>
      <c r="J137" s="95">
        <v>0</v>
      </c>
      <c r="K137" s="96">
        <v>0</v>
      </c>
      <c r="L137" s="144">
        <v>0</v>
      </c>
    </row>
    <row r="138" spans="1:12" x14ac:dyDescent="0.35">
      <c r="A138" s="92"/>
      <c r="B138" s="97" t="s">
        <v>83</v>
      </c>
      <c r="C138" s="42"/>
      <c r="D138" s="42"/>
      <c r="E138" s="42"/>
      <c r="F138" s="42"/>
      <c r="G138" s="98">
        <v>1654628.84765625</v>
      </c>
      <c r="H138" s="98">
        <v>1940164.7421875</v>
      </c>
      <c r="I138" s="98">
        <v>2228696.9609375</v>
      </c>
      <c r="J138" s="99">
        <v>2652193.6163951633</v>
      </c>
      <c r="K138" s="97">
        <v>3234097.5222348147</v>
      </c>
      <c r="L138" s="145">
        <v>3646082.1036531692</v>
      </c>
    </row>
    <row r="139" spans="1:12" x14ac:dyDescent="0.35">
      <c r="A139" s="92" t="s">
        <v>84</v>
      </c>
      <c r="B139" s="93"/>
      <c r="C139" s="3"/>
      <c r="D139" s="3"/>
      <c r="E139" s="3"/>
      <c r="F139" s="3"/>
      <c r="G139" s="100"/>
      <c r="H139" s="100"/>
      <c r="I139" s="100"/>
      <c r="J139" s="101"/>
      <c r="K139" s="3"/>
      <c r="L139" s="146"/>
    </row>
    <row r="140" spans="1:12" x14ac:dyDescent="0.35">
      <c r="A140" s="92"/>
      <c r="B140" s="93" t="s">
        <v>85</v>
      </c>
      <c r="C140" s="3"/>
      <c r="D140" s="3"/>
      <c r="E140" s="3"/>
      <c r="F140" s="3"/>
      <c r="G140" s="94">
        <v>5856365.609375</v>
      </c>
      <c r="H140" s="94">
        <v>6073941.3125</v>
      </c>
      <c r="I140" s="94">
        <v>5786337.375</v>
      </c>
      <c r="J140" s="95">
        <v>5634189.875</v>
      </c>
      <c r="K140" s="96">
        <v>5359276</v>
      </c>
      <c r="L140" s="144">
        <v>5053806.5</v>
      </c>
    </row>
    <row r="141" spans="1:12" x14ac:dyDescent="0.35">
      <c r="A141" s="92"/>
      <c r="B141" s="93" t="s">
        <v>86</v>
      </c>
      <c r="C141" s="3"/>
      <c r="D141" s="3"/>
      <c r="E141" s="3"/>
      <c r="F141" s="3"/>
      <c r="G141" s="94">
        <v>24686.408203125</v>
      </c>
      <c r="H141" s="94">
        <v>190922.666015625</v>
      </c>
      <c r="I141" s="94">
        <v>173644.1328125</v>
      </c>
      <c r="J141" s="95">
        <v>121249.4453125</v>
      </c>
      <c r="K141" s="96">
        <v>68043.00390625</v>
      </c>
      <c r="L141" s="144">
        <v>60342.140625</v>
      </c>
    </row>
    <row r="142" spans="1:12" x14ac:dyDescent="0.35">
      <c r="A142" s="92"/>
      <c r="B142" s="93" t="s">
        <v>87</v>
      </c>
      <c r="C142" s="3"/>
      <c r="D142" s="3"/>
      <c r="E142" s="3"/>
      <c r="F142" s="3"/>
      <c r="G142" s="94">
        <v>0</v>
      </c>
      <c r="H142" s="94">
        <v>0</v>
      </c>
      <c r="I142" s="94">
        <v>0</v>
      </c>
      <c r="J142" s="95">
        <v>0</v>
      </c>
      <c r="K142" s="96">
        <v>0</v>
      </c>
      <c r="L142" s="144">
        <v>0</v>
      </c>
    </row>
    <row r="143" spans="1:12" x14ac:dyDescent="0.35">
      <c r="A143" s="92"/>
      <c r="B143" s="97" t="s">
        <v>88</v>
      </c>
      <c r="C143" s="42"/>
      <c r="D143" s="42"/>
      <c r="E143" s="42"/>
      <c r="F143" s="42"/>
      <c r="G143" s="98">
        <v>5881052.017578125</v>
      </c>
      <c r="H143" s="98">
        <v>6264863.978515625</v>
      </c>
      <c r="I143" s="98">
        <v>5959981.5078125</v>
      </c>
      <c r="J143" s="99">
        <v>5755439.3203125</v>
      </c>
      <c r="K143" s="97">
        <v>5427319.00390625</v>
      </c>
      <c r="L143" s="145">
        <v>5114148.640625</v>
      </c>
    </row>
    <row r="144" spans="1:12" x14ac:dyDescent="0.35">
      <c r="A144" s="102" t="s">
        <v>89</v>
      </c>
      <c r="B144" s="103"/>
      <c r="C144" s="23"/>
      <c r="D144" s="23"/>
      <c r="E144" s="23"/>
      <c r="F144" s="23"/>
      <c r="G144" s="104">
        <v>7535680.865234375</v>
      </c>
      <c r="H144" s="104">
        <v>8205028.720703125</v>
      </c>
      <c r="I144" s="104">
        <v>8188678.46875</v>
      </c>
      <c r="J144" s="105">
        <v>8407632.9367076643</v>
      </c>
      <c r="K144" s="103">
        <v>8661416.5261410642</v>
      </c>
      <c r="L144" s="147">
        <v>8760230.7442781702</v>
      </c>
    </row>
    <row r="145" spans="1:12" x14ac:dyDescent="0.35">
      <c r="A145" s="92" t="s">
        <v>90</v>
      </c>
      <c r="B145" s="93"/>
      <c r="C145" s="3"/>
      <c r="D145" s="3"/>
      <c r="E145" s="3"/>
      <c r="F145" s="3"/>
      <c r="G145" s="100"/>
      <c r="H145" s="100"/>
      <c r="I145" s="100"/>
      <c r="J145" s="101"/>
      <c r="K145" s="3"/>
      <c r="L145" s="146"/>
    </row>
    <row r="146" spans="1:12" x14ac:dyDescent="0.35">
      <c r="A146" s="92" t="s">
        <v>91</v>
      </c>
      <c r="B146" s="93"/>
      <c r="C146" s="3"/>
      <c r="D146" s="3"/>
      <c r="E146" s="3"/>
      <c r="F146" s="3"/>
      <c r="G146" s="100"/>
      <c r="H146" s="100"/>
      <c r="I146" s="100"/>
      <c r="J146" s="101"/>
      <c r="K146" s="3"/>
      <c r="L146" s="146"/>
    </row>
    <row r="147" spans="1:12" x14ac:dyDescent="0.35">
      <c r="A147" s="92"/>
      <c r="B147" s="93" t="s">
        <v>92</v>
      </c>
      <c r="C147" s="3"/>
      <c r="D147" s="3"/>
      <c r="E147" s="3"/>
      <c r="F147" s="3"/>
      <c r="G147" s="94">
        <v>103076.49209594727</v>
      </c>
      <c r="H147" s="94">
        <v>189295.92375183105</v>
      </c>
      <c r="I147" s="94">
        <v>113881.90783691406</v>
      </c>
      <c r="J147" s="95">
        <v>113881.90783691406</v>
      </c>
      <c r="K147" s="96">
        <v>113881.90783691406</v>
      </c>
      <c r="L147" s="144">
        <v>113881.90783691406</v>
      </c>
    </row>
    <row r="148" spans="1:12" x14ac:dyDescent="0.35">
      <c r="A148" s="92"/>
      <c r="B148" s="93" t="s">
        <v>93</v>
      </c>
      <c r="C148" s="3"/>
      <c r="D148" s="3"/>
      <c r="E148" s="3"/>
      <c r="F148" s="3"/>
      <c r="G148" s="94">
        <v>260217.17749023438</v>
      </c>
      <c r="H148" s="94">
        <v>297051.71875</v>
      </c>
      <c r="I148" s="94">
        <v>308668.0361328125</v>
      </c>
      <c r="J148" s="95">
        <v>308261.2548828125</v>
      </c>
      <c r="K148" s="96">
        <v>233836.3017578125</v>
      </c>
      <c r="L148" s="144">
        <v>233836.3017578125</v>
      </c>
    </row>
    <row r="149" spans="1:12" x14ac:dyDescent="0.35">
      <c r="A149" s="92"/>
      <c r="B149" s="93" t="s">
        <v>94</v>
      </c>
      <c r="C149" s="3"/>
      <c r="D149" s="3"/>
      <c r="E149" s="3"/>
      <c r="F149" s="3"/>
      <c r="G149" s="94">
        <v>0</v>
      </c>
      <c r="H149" s="94">
        <v>0</v>
      </c>
      <c r="I149" s="94">
        <v>0</v>
      </c>
      <c r="J149" s="95">
        <v>1.9999999552965164E-2</v>
      </c>
      <c r="K149" s="96">
        <v>1.9999999552965164E-2</v>
      </c>
      <c r="L149" s="144">
        <v>1.9999999552965164E-2</v>
      </c>
    </row>
    <row r="150" spans="1:12" x14ac:dyDescent="0.35">
      <c r="A150" s="92"/>
      <c r="B150" s="93" t="s">
        <v>95</v>
      </c>
      <c r="C150" s="3"/>
      <c r="D150" s="3"/>
      <c r="E150" s="3"/>
      <c r="F150" s="3"/>
      <c r="G150" s="94">
        <v>267070.375</v>
      </c>
      <c r="H150" s="94">
        <v>294569.34375</v>
      </c>
      <c r="I150" s="94">
        <v>1337329.875</v>
      </c>
      <c r="J150" s="95">
        <v>100588</v>
      </c>
      <c r="K150" s="96">
        <v>121966.5234375</v>
      </c>
      <c r="L150" s="144">
        <v>180098.84375</v>
      </c>
    </row>
    <row r="151" spans="1:12" x14ac:dyDescent="0.35">
      <c r="A151" s="92"/>
      <c r="B151" s="93" t="s">
        <v>96</v>
      </c>
      <c r="C151" s="3"/>
      <c r="D151" s="3"/>
      <c r="E151" s="3"/>
      <c r="F151" s="3"/>
      <c r="G151" s="94">
        <v>29393.189453125</v>
      </c>
      <c r="H151" s="94">
        <v>54140.629150390625</v>
      </c>
      <c r="I151" s="94">
        <v>31255.38037109375</v>
      </c>
      <c r="J151" s="95">
        <v>32644.376953125</v>
      </c>
      <c r="K151" s="96">
        <v>32644.376953125</v>
      </c>
      <c r="L151" s="144">
        <v>32644.376953125</v>
      </c>
    </row>
    <row r="152" spans="1:12" x14ac:dyDescent="0.35">
      <c r="A152" s="92"/>
      <c r="B152" s="97" t="s">
        <v>97</v>
      </c>
      <c r="C152" s="42"/>
      <c r="D152" s="42"/>
      <c r="E152" s="42"/>
      <c r="F152" s="42"/>
      <c r="G152" s="98">
        <v>659757.23403930664</v>
      </c>
      <c r="H152" s="98">
        <v>835057.61540222168</v>
      </c>
      <c r="I152" s="98">
        <v>1791135.1993408203</v>
      </c>
      <c r="J152" s="99">
        <v>555375.55967285112</v>
      </c>
      <c r="K152" s="97">
        <v>502329.12998535112</v>
      </c>
      <c r="L152" s="145">
        <v>560461.45029785112</v>
      </c>
    </row>
    <row r="153" spans="1:12" x14ac:dyDescent="0.35">
      <c r="A153" s="92" t="s">
        <v>98</v>
      </c>
      <c r="B153" s="93"/>
      <c r="C153" s="3"/>
      <c r="D153" s="3"/>
      <c r="E153" s="3"/>
      <c r="F153" s="3"/>
      <c r="G153" s="100"/>
      <c r="H153" s="100"/>
      <c r="I153" s="100"/>
      <c r="J153" s="101"/>
      <c r="K153" s="3"/>
      <c r="L153" s="146"/>
    </row>
    <row r="154" spans="1:12" x14ac:dyDescent="0.35">
      <c r="A154" s="92"/>
      <c r="B154" s="93" t="s">
        <v>99</v>
      </c>
      <c r="C154" s="3"/>
      <c r="D154" s="3"/>
      <c r="E154" s="3"/>
      <c r="F154" s="3"/>
      <c r="G154" s="94">
        <v>6404681.4375</v>
      </c>
      <c r="H154" s="94">
        <v>6586015.375</v>
      </c>
      <c r="I154" s="94">
        <v>4753697.375</v>
      </c>
      <c r="J154" s="95">
        <v>6026964.25</v>
      </c>
      <c r="K154" s="96">
        <v>5904997</v>
      </c>
      <c r="L154" s="144">
        <v>5724896.125</v>
      </c>
    </row>
    <row r="155" spans="1:12" x14ac:dyDescent="0.35">
      <c r="A155" s="92"/>
      <c r="B155" s="93" t="s">
        <v>100</v>
      </c>
      <c r="C155" s="3"/>
      <c r="D155" s="3"/>
      <c r="E155" s="3"/>
      <c r="F155" s="3"/>
      <c r="G155" s="94">
        <v>0</v>
      </c>
      <c r="H155" s="94">
        <v>0</v>
      </c>
      <c r="I155" s="94">
        <v>0</v>
      </c>
      <c r="J155" s="95">
        <v>0</v>
      </c>
      <c r="K155" s="96">
        <v>0</v>
      </c>
      <c r="L155" s="144">
        <v>0</v>
      </c>
    </row>
    <row r="156" spans="1:12" x14ac:dyDescent="0.35">
      <c r="A156" s="92"/>
      <c r="B156" s="93" t="s">
        <v>101</v>
      </c>
      <c r="C156" s="3"/>
      <c r="D156" s="3"/>
      <c r="E156" s="3"/>
      <c r="F156" s="3"/>
      <c r="G156" s="94">
        <v>-262985.40625</v>
      </c>
      <c r="H156" s="94">
        <v>-182527.9375</v>
      </c>
      <c r="I156" s="94">
        <v>-102070.4609375</v>
      </c>
      <c r="J156" s="95">
        <v>-166148.6721484375</v>
      </c>
      <c r="K156" s="96">
        <v>-128494.9533984375</v>
      </c>
      <c r="L156" s="144">
        <v>-90841.234648437501</v>
      </c>
    </row>
    <row r="157" spans="1:12" x14ac:dyDescent="0.35">
      <c r="A157" s="92"/>
      <c r="B157" s="97" t="s">
        <v>102</v>
      </c>
      <c r="C157" s="42"/>
      <c r="D157" s="42"/>
      <c r="E157" s="42"/>
      <c r="F157" s="42"/>
      <c r="G157" s="98">
        <v>6141696.03125</v>
      </c>
      <c r="H157" s="98">
        <v>6403487.4375</v>
      </c>
      <c r="I157" s="98">
        <v>4651626.9140625</v>
      </c>
      <c r="J157" s="99">
        <v>5860815.5778515628</v>
      </c>
      <c r="K157" s="97">
        <v>5776502.0466015628</v>
      </c>
      <c r="L157" s="145">
        <v>5634054.8903515628</v>
      </c>
    </row>
    <row r="158" spans="1:12" x14ac:dyDescent="0.35">
      <c r="A158" s="90"/>
      <c r="B158" s="106" t="s">
        <v>103</v>
      </c>
      <c r="C158" s="38"/>
      <c r="D158" s="38"/>
      <c r="E158" s="38"/>
      <c r="F158" s="38"/>
      <c r="G158" s="107">
        <v>6801453.2652893066</v>
      </c>
      <c r="H158" s="107">
        <v>7238545.0529022217</v>
      </c>
      <c r="I158" s="107">
        <v>6442762.1134033203</v>
      </c>
      <c r="J158" s="108">
        <v>6416191.1375244139</v>
      </c>
      <c r="K158" s="106">
        <v>6278831.1765869139</v>
      </c>
      <c r="L158" s="148">
        <v>6194516.3406494139</v>
      </c>
    </row>
    <row r="159" spans="1:12" x14ac:dyDescent="0.35">
      <c r="A159" s="92" t="s">
        <v>104</v>
      </c>
      <c r="B159" s="93"/>
      <c r="C159" s="3"/>
      <c r="D159" s="3"/>
      <c r="E159" s="3"/>
      <c r="F159" s="3"/>
      <c r="G159" s="100"/>
      <c r="H159" s="100"/>
      <c r="I159" s="100"/>
      <c r="J159" s="101"/>
      <c r="K159" s="3"/>
      <c r="L159" s="146"/>
    </row>
    <row r="160" spans="1:12" x14ac:dyDescent="0.35">
      <c r="A160" s="92"/>
      <c r="B160" s="93" t="s">
        <v>105</v>
      </c>
      <c r="C160" s="3"/>
      <c r="D160" s="3"/>
      <c r="E160" s="3"/>
      <c r="F160" s="3"/>
      <c r="G160" s="94">
        <v>732440.07499999972</v>
      </c>
      <c r="H160" s="94">
        <v>966483.85249999748</v>
      </c>
      <c r="I160" s="94">
        <v>1745916.4149999979</v>
      </c>
      <c r="J160" s="95">
        <v>1991441.8746236435</v>
      </c>
      <c r="K160" s="96">
        <v>2382585.5054408438</v>
      </c>
      <c r="L160" s="144">
        <v>2565714.6357180751</v>
      </c>
    </row>
    <row r="161" spans="1:12" x14ac:dyDescent="0.35">
      <c r="A161" s="92"/>
      <c r="B161" s="93" t="s">
        <v>106</v>
      </c>
      <c r="C161" s="3"/>
      <c r="D161" s="3"/>
      <c r="E161" s="3"/>
      <c r="F161" s="3"/>
      <c r="G161" s="94">
        <v>1787.239990234375</v>
      </c>
      <c r="H161" s="94">
        <v>0</v>
      </c>
      <c r="I161" s="94">
        <v>0</v>
      </c>
      <c r="J161" s="95">
        <v>0</v>
      </c>
      <c r="K161" s="96">
        <v>0</v>
      </c>
      <c r="L161" s="144">
        <v>0</v>
      </c>
    </row>
    <row r="162" spans="1:12" x14ac:dyDescent="0.35">
      <c r="A162" s="92"/>
      <c r="B162" s="93" t="s">
        <v>107</v>
      </c>
      <c r="C162" s="3"/>
      <c r="D162" s="3"/>
      <c r="E162" s="3"/>
      <c r="F162" s="3"/>
      <c r="G162" s="94">
        <v>0</v>
      </c>
      <c r="H162" s="94">
        <v>0</v>
      </c>
      <c r="I162" s="94">
        <v>0</v>
      </c>
      <c r="J162" s="95">
        <v>0</v>
      </c>
      <c r="K162" s="96">
        <v>0</v>
      </c>
      <c r="L162" s="144">
        <v>0</v>
      </c>
    </row>
    <row r="163" spans="1:12" x14ac:dyDescent="0.35">
      <c r="A163" s="92"/>
      <c r="B163" s="97" t="s">
        <v>108</v>
      </c>
      <c r="C163" s="42"/>
      <c r="D163" s="42"/>
      <c r="E163" s="42"/>
      <c r="F163" s="42"/>
      <c r="G163" s="98">
        <v>734227.3149902341</v>
      </c>
      <c r="H163" s="98">
        <v>966483.85249999748</v>
      </c>
      <c r="I163" s="98">
        <v>1745916.4149999979</v>
      </c>
      <c r="J163" s="99">
        <v>1991441.8746236435</v>
      </c>
      <c r="K163" s="97">
        <v>2382585.5054408438</v>
      </c>
      <c r="L163" s="145">
        <v>2565714.6357180751</v>
      </c>
    </row>
    <row r="164" spans="1:12" x14ac:dyDescent="0.35">
      <c r="A164" s="109" t="s">
        <v>109</v>
      </c>
      <c r="B164" s="110"/>
      <c r="C164" s="74"/>
      <c r="D164" s="74"/>
      <c r="E164" s="74"/>
      <c r="F164" s="74"/>
      <c r="G164" s="111">
        <v>7535680.5802795403</v>
      </c>
      <c r="H164" s="111">
        <v>8205028.9054022189</v>
      </c>
      <c r="I164" s="111">
        <v>8188678.5284033185</v>
      </c>
      <c r="J164" s="112">
        <v>8407633.012148058</v>
      </c>
      <c r="K164" s="110">
        <v>8661416.6820277572</v>
      </c>
      <c r="L164" s="149">
        <v>8760230.9763674885</v>
      </c>
    </row>
    <row r="165" spans="1:12" x14ac:dyDescent="0.35">
      <c r="A165" s="3"/>
      <c r="B165" s="3"/>
      <c r="C165" s="3"/>
      <c r="D165" s="3"/>
      <c r="E165" s="3"/>
      <c r="F165" s="3"/>
      <c r="G165" s="93"/>
      <c r="H165" s="93"/>
      <c r="I165" s="93"/>
      <c r="J165" s="93"/>
      <c r="K165" s="93"/>
      <c r="L165" s="150"/>
    </row>
    <row r="166" spans="1:12" x14ac:dyDescent="0.35">
      <c r="A166" s="3" t="s">
        <v>110</v>
      </c>
      <c r="B166" s="3"/>
      <c r="C166" s="3"/>
      <c r="D166" s="3"/>
      <c r="E166" s="3"/>
      <c r="F166" s="3"/>
      <c r="G166" s="93">
        <v>-0.28495483472943306</v>
      </c>
      <c r="H166" s="93">
        <v>0.18469909392297268</v>
      </c>
      <c r="I166" s="93">
        <v>5.9653318487107754E-2</v>
      </c>
      <c r="J166" s="93">
        <v>7.5440393760800362E-2</v>
      </c>
      <c r="K166" s="93">
        <v>0.15588669292628765</v>
      </c>
      <c r="L166" s="150">
        <v>0.2320893183350563</v>
      </c>
    </row>
    <row r="167" spans="1:12" x14ac:dyDescent="0.35">
      <c r="L167" s="142"/>
    </row>
    <row r="168" spans="1:12" x14ac:dyDescent="0.35">
      <c r="A168" s="5" t="s">
        <v>111</v>
      </c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146"/>
    </row>
    <row r="169" spans="1:12" x14ac:dyDescent="0.35">
      <c r="A169" s="6" t="s">
        <v>112</v>
      </c>
      <c r="B169" s="7"/>
      <c r="C169" s="7"/>
      <c r="D169" s="7"/>
      <c r="E169" s="7"/>
      <c r="F169" s="7"/>
      <c r="G169" s="8" t="s">
        <v>3</v>
      </c>
      <c r="H169" s="8" t="s">
        <v>4</v>
      </c>
      <c r="I169" s="8" t="s">
        <v>5</v>
      </c>
      <c r="J169" s="9" t="s">
        <v>6</v>
      </c>
      <c r="K169" s="10" t="s">
        <v>7</v>
      </c>
      <c r="L169" s="124" t="s">
        <v>8</v>
      </c>
    </row>
    <row r="170" spans="1:12" x14ac:dyDescent="0.35">
      <c r="A170" s="113" t="s">
        <v>113</v>
      </c>
      <c r="B170" s="114"/>
      <c r="C170" s="114"/>
      <c r="D170" s="114"/>
      <c r="E170" s="114"/>
      <c r="F170" s="114"/>
      <c r="G170" s="114">
        <v>704808</v>
      </c>
      <c r="H170" s="114">
        <v>780390</v>
      </c>
      <c r="I170" s="114">
        <v>780432</v>
      </c>
      <c r="J170" s="115">
        <v>712272</v>
      </c>
      <c r="K170" s="114">
        <v>825707.27999999991</v>
      </c>
      <c r="L170" s="151">
        <v>851304.20567999978</v>
      </c>
    </row>
    <row r="171" spans="1:12" x14ac:dyDescent="0.35">
      <c r="A171" s="113" t="s">
        <v>114</v>
      </c>
      <c r="B171" s="114"/>
      <c r="C171" s="114"/>
      <c r="D171" s="114"/>
      <c r="E171" s="114"/>
      <c r="F171" s="114"/>
      <c r="G171" s="114">
        <v>252374.11</v>
      </c>
      <c r="H171" s="114">
        <v>294027.88</v>
      </c>
      <c r="I171" s="114">
        <v>304056.02</v>
      </c>
      <c r="J171" s="115">
        <v>310241.48</v>
      </c>
      <c r="K171" s="114">
        <v>314913.87765795382</v>
      </c>
      <c r="L171" s="151">
        <v>315469.43321350944</v>
      </c>
    </row>
    <row r="172" spans="1:12" x14ac:dyDescent="0.35">
      <c r="A172" s="113"/>
      <c r="B172" s="114"/>
      <c r="C172" s="114"/>
      <c r="D172" s="114"/>
      <c r="E172" s="114"/>
      <c r="F172" s="114"/>
      <c r="G172" s="114"/>
      <c r="H172" s="114"/>
      <c r="I172" s="114"/>
      <c r="J172" s="115"/>
      <c r="K172" s="114"/>
      <c r="L172" s="151"/>
    </row>
    <row r="173" spans="1:12" x14ac:dyDescent="0.35">
      <c r="A173" s="113" t="s">
        <v>115</v>
      </c>
      <c r="B173" s="114"/>
      <c r="C173" s="114"/>
      <c r="D173" s="114"/>
      <c r="E173" s="114"/>
      <c r="F173" s="114"/>
      <c r="G173" s="114"/>
      <c r="H173" s="114"/>
      <c r="I173" s="114"/>
      <c r="J173" s="115"/>
      <c r="K173" s="114"/>
      <c r="L173" s="151"/>
    </row>
    <row r="174" spans="1:12" x14ac:dyDescent="0.35">
      <c r="A174" s="113"/>
      <c r="B174" s="114" t="s">
        <v>116</v>
      </c>
      <c r="C174" s="114"/>
      <c r="D174" s="114"/>
      <c r="E174" s="114"/>
      <c r="F174" s="114"/>
      <c r="G174" s="114">
        <v>372058.9</v>
      </c>
      <c r="H174" s="114">
        <v>390077.6</v>
      </c>
      <c r="I174" s="114">
        <v>413441.63</v>
      </c>
      <c r="J174" s="115">
        <v>405571.26</v>
      </c>
      <c r="K174" s="114">
        <v>442392.30624999991</v>
      </c>
      <c r="L174" s="151">
        <v>467779.58340549981</v>
      </c>
    </row>
    <row r="175" spans="1:12" x14ac:dyDescent="0.35">
      <c r="A175" s="113"/>
      <c r="B175" s="114" t="s">
        <v>117</v>
      </c>
      <c r="C175" s="114"/>
      <c r="D175" s="114"/>
      <c r="E175" s="114"/>
      <c r="F175" s="114"/>
      <c r="G175" s="114">
        <v>382276.83999999997</v>
      </c>
      <c r="H175" s="114">
        <v>384264.47000000003</v>
      </c>
      <c r="I175" s="114">
        <v>360548.35</v>
      </c>
      <c r="J175" s="115">
        <v>436403.50007812498</v>
      </c>
      <c r="K175" s="114">
        <v>434932.70200206293</v>
      </c>
      <c r="L175" s="151">
        <v>447980.68306212488</v>
      </c>
    </row>
    <row r="176" spans="1:12" x14ac:dyDescent="0.35">
      <c r="A176" s="113"/>
      <c r="B176" s="114"/>
      <c r="C176" s="114" t="s">
        <v>118</v>
      </c>
      <c r="D176" s="114"/>
      <c r="E176" s="114"/>
      <c r="F176" s="114"/>
      <c r="G176" s="114">
        <v>412290.48</v>
      </c>
      <c r="H176" s="114">
        <v>435833.26</v>
      </c>
      <c r="I176" s="114">
        <v>410595.44</v>
      </c>
      <c r="J176" s="115">
        <v>381200.01999999996</v>
      </c>
      <c r="K176" s="114">
        <v>224629.37277499845</v>
      </c>
      <c r="L176" s="151">
        <v>220775.36523068498</v>
      </c>
    </row>
    <row r="177" spans="1:12" x14ac:dyDescent="0.35">
      <c r="A177" s="113"/>
      <c r="B177" s="114"/>
      <c r="C177" s="114" t="s">
        <v>119</v>
      </c>
      <c r="D177" s="114"/>
      <c r="E177" s="114"/>
      <c r="F177" s="114"/>
      <c r="G177" s="114">
        <v>0</v>
      </c>
      <c r="H177" s="114">
        <v>0</v>
      </c>
      <c r="I177" s="114">
        <v>1832317.9800000004</v>
      </c>
      <c r="J177" s="115">
        <v>0</v>
      </c>
      <c r="K177" s="114">
        <v>121967.29022657487</v>
      </c>
      <c r="L177" s="151">
        <v>180100.88339523255</v>
      </c>
    </row>
    <row r="178" spans="1:12" x14ac:dyDescent="0.35">
      <c r="A178" s="113"/>
      <c r="B178" s="114" t="s">
        <v>120</v>
      </c>
      <c r="C178" s="114"/>
      <c r="D178" s="114"/>
      <c r="E178" s="114"/>
      <c r="F178" s="114"/>
      <c r="G178" s="114">
        <v>412290.48</v>
      </c>
      <c r="H178" s="114">
        <v>435833.26</v>
      </c>
      <c r="I178" s="114">
        <v>2242913.4200000004</v>
      </c>
      <c r="J178" s="115">
        <v>381200.01999999996</v>
      </c>
      <c r="K178" s="114">
        <v>346596.6630015733</v>
      </c>
      <c r="L178" s="151">
        <v>400876.24862591753</v>
      </c>
    </row>
    <row r="179" spans="1:12" x14ac:dyDescent="0.35">
      <c r="A179" s="113"/>
      <c r="B179" s="116" t="s">
        <v>121</v>
      </c>
      <c r="C179" s="116"/>
      <c r="D179" s="116"/>
      <c r="E179" s="116"/>
      <c r="F179" s="116"/>
      <c r="G179" s="116">
        <v>1166626.22</v>
      </c>
      <c r="H179" s="116">
        <v>1210175.33</v>
      </c>
      <c r="I179" s="116">
        <v>3016903.4000000004</v>
      </c>
      <c r="J179" s="117">
        <v>1223174.780078125</v>
      </c>
      <c r="K179" s="116">
        <v>1223921.671253636</v>
      </c>
      <c r="L179" s="152">
        <v>1316636.5150935422</v>
      </c>
    </row>
    <row r="180" spans="1:12" x14ac:dyDescent="0.35">
      <c r="A180" s="113"/>
      <c r="B180" s="114"/>
      <c r="C180" s="114"/>
      <c r="D180" s="114"/>
      <c r="E180" s="114"/>
      <c r="F180" s="114"/>
      <c r="G180" s="114"/>
      <c r="H180" s="114"/>
      <c r="I180" s="114"/>
      <c r="J180" s="115"/>
      <c r="K180" s="114"/>
      <c r="L180" s="151"/>
    </row>
    <row r="181" spans="1:12" x14ac:dyDescent="0.35">
      <c r="A181" s="113" t="s">
        <v>122</v>
      </c>
      <c r="B181" s="114"/>
      <c r="C181" s="114"/>
      <c r="D181" s="114"/>
      <c r="E181" s="114"/>
      <c r="F181" s="114"/>
      <c r="G181" s="114"/>
      <c r="H181" s="114"/>
      <c r="I181" s="114"/>
      <c r="J181" s="115"/>
      <c r="K181" s="114"/>
      <c r="L181" s="151"/>
    </row>
    <row r="182" spans="1:12" x14ac:dyDescent="0.35">
      <c r="A182" s="113"/>
      <c r="B182" s="114" t="s">
        <v>22</v>
      </c>
      <c r="C182" s="114"/>
      <c r="D182" s="114"/>
      <c r="E182" s="114"/>
      <c r="F182" s="114"/>
      <c r="G182" s="114">
        <v>5041466.8999999994</v>
      </c>
      <c r="H182" s="114">
        <v>5631856.8699999982</v>
      </c>
      <c r="I182" s="114">
        <v>6053842.2299999995</v>
      </c>
      <c r="J182" s="115">
        <v>6092323.6380566377</v>
      </c>
      <c r="K182" s="114">
        <v>6808029.093569343</v>
      </c>
      <c r="L182" s="151">
        <v>6742163.5503235376</v>
      </c>
    </row>
    <row r="183" spans="1:12" x14ac:dyDescent="0.35">
      <c r="A183" s="113"/>
      <c r="B183" s="114" t="s">
        <v>123</v>
      </c>
      <c r="C183" s="114"/>
      <c r="D183" s="114"/>
      <c r="E183" s="114"/>
      <c r="F183" s="114"/>
      <c r="G183" s="114">
        <v>-31326.510000000002</v>
      </c>
      <c r="H183" s="114">
        <v>-20368.52</v>
      </c>
      <c r="I183" s="114">
        <v>-7210.5</v>
      </c>
      <c r="J183" s="115">
        <v>-16007.09986328125</v>
      </c>
      <c r="K183" s="114">
        <v>-48095.842499999999</v>
      </c>
      <c r="L183" s="151">
        <v>-49538.717774999997</v>
      </c>
    </row>
    <row r="184" spans="1:12" x14ac:dyDescent="0.35">
      <c r="A184" s="113"/>
      <c r="B184" s="116" t="s">
        <v>124</v>
      </c>
      <c r="C184" s="116"/>
      <c r="D184" s="116"/>
      <c r="E184" s="116"/>
      <c r="F184" s="116"/>
      <c r="G184" s="116">
        <v>5010140.3899999997</v>
      </c>
      <c r="H184" s="116">
        <v>5611488.3499999987</v>
      </c>
      <c r="I184" s="116">
        <v>6046631.7299999995</v>
      </c>
      <c r="J184" s="117">
        <v>6076316.5381933562</v>
      </c>
      <c r="K184" s="116">
        <v>6759933.2510693427</v>
      </c>
      <c r="L184" s="152">
        <v>6692624.8325485373</v>
      </c>
    </row>
    <row r="185" spans="1:12" x14ac:dyDescent="0.35">
      <c r="A185" s="113"/>
      <c r="B185" s="114"/>
      <c r="C185" s="114"/>
      <c r="D185" s="114"/>
      <c r="E185" s="114"/>
      <c r="F185" s="114"/>
      <c r="G185" s="114"/>
      <c r="H185" s="114"/>
      <c r="I185" s="114"/>
      <c r="J185" s="115"/>
      <c r="K185" s="114"/>
      <c r="L185" s="151"/>
    </row>
    <row r="186" spans="1:12" x14ac:dyDescent="0.35">
      <c r="A186" s="113" t="s">
        <v>125</v>
      </c>
      <c r="B186" s="114"/>
      <c r="C186" s="114"/>
      <c r="D186" s="114"/>
      <c r="E186" s="114"/>
      <c r="F186" s="114"/>
      <c r="G186" s="118">
        <v>1.6552397532377612</v>
      </c>
      <c r="H186" s="118">
        <v>1.5507314675995336</v>
      </c>
      <c r="I186" s="118">
        <v>3.8656838776472524</v>
      </c>
      <c r="J186" s="119">
        <v>1.7172860649837771</v>
      </c>
      <c r="K186" s="118">
        <v>1.4822706555931493</v>
      </c>
      <c r="L186" s="153">
        <v>1.5466110778130679</v>
      </c>
    </row>
    <row r="187" spans="1:12" x14ac:dyDescent="0.35">
      <c r="A187" s="113" t="s">
        <v>126</v>
      </c>
      <c r="B187" s="114"/>
      <c r="C187" s="114"/>
      <c r="D187" s="114"/>
      <c r="E187" s="114"/>
      <c r="F187" s="114"/>
      <c r="G187" s="118">
        <v>0.23285299995356018</v>
      </c>
      <c r="H187" s="118">
        <v>0.21566031229486565</v>
      </c>
      <c r="I187" s="118">
        <v>0.49893949800709969</v>
      </c>
      <c r="J187" s="119">
        <v>0.20130201782440485</v>
      </c>
      <c r="K187" s="118">
        <v>0.18105528942316493</v>
      </c>
      <c r="L187" s="153">
        <v>0.19672946684390341</v>
      </c>
    </row>
    <row r="188" spans="1:12" x14ac:dyDescent="0.35">
      <c r="A188" s="120" t="s">
        <v>127</v>
      </c>
      <c r="B188" s="121"/>
      <c r="C188" s="121"/>
      <c r="D188" s="121"/>
      <c r="E188" s="121"/>
      <c r="F188" s="121"/>
      <c r="G188" s="122">
        <v>0.23140610523496646</v>
      </c>
      <c r="H188" s="122">
        <v>0.21488034194306513</v>
      </c>
      <c r="I188" s="122">
        <v>0.49834523024892252</v>
      </c>
      <c r="J188" s="123">
        <v>0.20077311264906797</v>
      </c>
      <c r="K188" s="122">
        <v>0.17977621047620304</v>
      </c>
      <c r="L188" s="154">
        <v>0.19528397750457424</v>
      </c>
    </row>
    <row r="189" spans="1:12" x14ac:dyDescent="0.35">
      <c r="L189" s="89"/>
    </row>
    <row r="190" spans="1:12" x14ac:dyDescent="0.35">
      <c r="L190" s="89"/>
    </row>
    <row r="191" spans="1:12" x14ac:dyDescent="0.35">
      <c r="L191" s="89"/>
    </row>
    <row r="192" spans="1:12" x14ac:dyDescent="0.35">
      <c r="L192" s="89"/>
    </row>
    <row r="193" spans="12:12" x14ac:dyDescent="0.35">
      <c r="L193" s="89"/>
    </row>
    <row r="194" spans="12:12" x14ac:dyDescent="0.35">
      <c r="L194" s="89"/>
    </row>
    <row r="195" spans="12:12" x14ac:dyDescent="0.35">
      <c r="L195" s="89"/>
    </row>
    <row r="196" spans="12:12" x14ac:dyDescent="0.35">
      <c r="L196" s="89"/>
    </row>
    <row r="197" spans="12:12" x14ac:dyDescent="0.35">
      <c r="L197" s="89"/>
    </row>
    <row r="198" spans="12:12" x14ac:dyDescent="0.35">
      <c r="L198" s="89"/>
    </row>
    <row r="199" spans="12:12" x14ac:dyDescent="0.35">
      <c r="L199" s="89"/>
    </row>
    <row r="200" spans="12:12" x14ac:dyDescent="0.35">
      <c r="L200" s="89"/>
    </row>
    <row r="201" spans="12:12" x14ac:dyDescent="0.35">
      <c r="L201" s="89"/>
    </row>
    <row r="202" spans="12:12" x14ac:dyDescent="0.35">
      <c r="L202" s="89"/>
    </row>
    <row r="203" spans="12:12" x14ac:dyDescent="0.35">
      <c r="L203" s="89"/>
    </row>
    <row r="204" spans="12:12" x14ac:dyDescent="0.35">
      <c r="L204" s="89"/>
    </row>
    <row r="205" spans="12:12" x14ac:dyDescent="0.35">
      <c r="L205" s="89"/>
    </row>
    <row r="206" spans="12:12" x14ac:dyDescent="0.35">
      <c r="L206" s="89"/>
    </row>
    <row r="207" spans="12:12" x14ac:dyDescent="0.35">
      <c r="L207" s="89"/>
    </row>
    <row r="208" spans="12:12" x14ac:dyDescent="0.35">
      <c r="L208" s="89"/>
    </row>
    <row r="209" spans="12:12" x14ac:dyDescent="0.35">
      <c r="L209" s="89"/>
    </row>
    <row r="210" spans="12:12" x14ac:dyDescent="0.35">
      <c r="L210" s="89"/>
    </row>
    <row r="211" spans="12:12" x14ac:dyDescent="0.35">
      <c r="L211" s="89"/>
    </row>
    <row r="212" spans="12:12" x14ac:dyDescent="0.35">
      <c r="L212" s="89"/>
    </row>
    <row r="213" spans="12:12" x14ac:dyDescent="0.35">
      <c r="L213" s="89"/>
    </row>
    <row r="214" spans="12:12" x14ac:dyDescent="0.35">
      <c r="L214" s="89"/>
    </row>
    <row r="215" spans="12:12" x14ac:dyDescent="0.35">
      <c r="L215" s="89"/>
    </row>
    <row r="216" spans="12:12" x14ac:dyDescent="0.35">
      <c r="L216" s="89"/>
    </row>
    <row r="217" spans="12:12" x14ac:dyDescent="0.35">
      <c r="L217" s="89"/>
    </row>
    <row r="218" spans="12:12" x14ac:dyDescent="0.35">
      <c r="L218" s="89"/>
    </row>
    <row r="219" spans="12:12" x14ac:dyDescent="0.35">
      <c r="L219" s="89"/>
    </row>
    <row r="220" spans="12:12" x14ac:dyDescent="0.35">
      <c r="L220" s="89"/>
    </row>
    <row r="221" spans="12:12" x14ac:dyDescent="0.35">
      <c r="L221" s="89"/>
    </row>
    <row r="222" spans="12:12" x14ac:dyDescent="0.35">
      <c r="L222" s="89"/>
    </row>
    <row r="223" spans="12:12" x14ac:dyDescent="0.35">
      <c r="L223" s="89"/>
    </row>
    <row r="224" spans="12:12" x14ac:dyDescent="0.35">
      <c r="L224" s="89"/>
    </row>
    <row r="225" spans="12:12" x14ac:dyDescent="0.35">
      <c r="L225" s="89"/>
    </row>
    <row r="226" spans="12:12" x14ac:dyDescent="0.35">
      <c r="L226" s="89"/>
    </row>
    <row r="227" spans="12:12" x14ac:dyDescent="0.35">
      <c r="L227" s="89"/>
    </row>
    <row r="228" spans="12:12" x14ac:dyDescent="0.35">
      <c r="L228" s="89"/>
    </row>
    <row r="229" spans="12:12" x14ac:dyDescent="0.35">
      <c r="L229" s="89"/>
    </row>
    <row r="230" spans="12:12" x14ac:dyDescent="0.35">
      <c r="L230" s="89"/>
    </row>
    <row r="231" spans="12:12" x14ac:dyDescent="0.35">
      <c r="L231" s="89"/>
    </row>
    <row r="232" spans="12:12" x14ac:dyDescent="0.35">
      <c r="L232" s="89"/>
    </row>
    <row r="233" spans="12:12" x14ac:dyDescent="0.35">
      <c r="L233" s="89"/>
    </row>
    <row r="234" spans="12:12" x14ac:dyDescent="0.35">
      <c r="L234" s="89"/>
    </row>
    <row r="235" spans="12:12" x14ac:dyDescent="0.35">
      <c r="L235" s="89"/>
    </row>
    <row r="236" spans="12:12" x14ac:dyDescent="0.35">
      <c r="L236" s="89"/>
    </row>
    <row r="237" spans="12:12" x14ac:dyDescent="0.35">
      <c r="L237" s="89"/>
    </row>
    <row r="238" spans="12:12" x14ac:dyDescent="0.35">
      <c r="L238" s="89"/>
    </row>
    <row r="239" spans="12:12" x14ac:dyDescent="0.35">
      <c r="L239" s="89"/>
    </row>
    <row r="240" spans="12:12" x14ac:dyDescent="0.35">
      <c r="L240" s="89"/>
    </row>
    <row r="241" spans="12:12" x14ac:dyDescent="0.35">
      <c r="L241" s="89"/>
    </row>
    <row r="242" spans="12:12" x14ac:dyDescent="0.35">
      <c r="L242" s="89"/>
    </row>
    <row r="243" spans="12:12" x14ac:dyDescent="0.35">
      <c r="L243" s="89"/>
    </row>
    <row r="244" spans="12:12" x14ac:dyDescent="0.35">
      <c r="L244" s="89"/>
    </row>
    <row r="245" spans="12:12" x14ac:dyDescent="0.35">
      <c r="L245" s="89"/>
    </row>
    <row r="246" spans="12:12" x14ac:dyDescent="0.35">
      <c r="L246" s="89"/>
    </row>
    <row r="247" spans="12:12" x14ac:dyDescent="0.35">
      <c r="L247" s="89"/>
    </row>
    <row r="248" spans="12:12" x14ac:dyDescent="0.35">
      <c r="L248" s="89"/>
    </row>
    <row r="249" spans="12:12" x14ac:dyDescent="0.35">
      <c r="L249" s="89"/>
    </row>
    <row r="250" spans="12:12" x14ac:dyDescent="0.35">
      <c r="L250" s="89"/>
    </row>
    <row r="251" spans="12:12" x14ac:dyDescent="0.35">
      <c r="L251" s="89"/>
    </row>
    <row r="252" spans="12:12" x14ac:dyDescent="0.35">
      <c r="L252" s="89"/>
    </row>
    <row r="253" spans="12:12" x14ac:dyDescent="0.35">
      <c r="L253" s="89"/>
    </row>
    <row r="254" spans="12:12" x14ac:dyDescent="0.35">
      <c r="L254" s="89"/>
    </row>
    <row r="255" spans="12:12" x14ac:dyDescent="0.35">
      <c r="L255" s="89"/>
    </row>
    <row r="256" spans="12:12" x14ac:dyDescent="0.35">
      <c r="L256" s="89"/>
    </row>
    <row r="257" spans="12:12" x14ac:dyDescent="0.35">
      <c r="L257" s="89"/>
    </row>
    <row r="258" spans="12:12" x14ac:dyDescent="0.35">
      <c r="L258" s="89"/>
    </row>
    <row r="259" spans="12:12" x14ac:dyDescent="0.35">
      <c r="L259" s="89"/>
    </row>
    <row r="260" spans="12:12" x14ac:dyDescent="0.35">
      <c r="L260" s="89"/>
    </row>
    <row r="261" spans="12:12" x14ac:dyDescent="0.35">
      <c r="L261" s="89"/>
    </row>
    <row r="262" spans="12:12" x14ac:dyDescent="0.35">
      <c r="L262" s="89"/>
    </row>
    <row r="263" spans="12:12" x14ac:dyDescent="0.35">
      <c r="L263" s="89"/>
    </row>
    <row r="264" spans="12:12" x14ac:dyDescent="0.35">
      <c r="L264" s="89"/>
    </row>
    <row r="265" spans="12:12" x14ac:dyDescent="0.35">
      <c r="L265" s="89"/>
    </row>
    <row r="266" spans="12:12" x14ac:dyDescent="0.35">
      <c r="L266" s="89"/>
    </row>
    <row r="267" spans="12:12" x14ac:dyDescent="0.35">
      <c r="L267" s="89"/>
    </row>
    <row r="268" spans="12:12" x14ac:dyDescent="0.35">
      <c r="L268" s="89"/>
    </row>
    <row r="269" spans="12:12" x14ac:dyDescent="0.35">
      <c r="L269" s="89"/>
    </row>
    <row r="270" spans="12:12" x14ac:dyDescent="0.35">
      <c r="L270" s="89"/>
    </row>
    <row r="271" spans="12:12" x14ac:dyDescent="0.35">
      <c r="L271" s="89"/>
    </row>
    <row r="272" spans="12:12" x14ac:dyDescent="0.35">
      <c r="L272" s="89"/>
    </row>
    <row r="273" spans="12:12" x14ac:dyDescent="0.35">
      <c r="L273" s="89"/>
    </row>
    <row r="274" spans="12:12" x14ac:dyDescent="0.35">
      <c r="L274" s="89"/>
    </row>
    <row r="275" spans="12:12" x14ac:dyDescent="0.35">
      <c r="L275" s="89"/>
    </row>
    <row r="276" spans="12:12" x14ac:dyDescent="0.35">
      <c r="L276" s="89"/>
    </row>
    <row r="277" spans="12:12" x14ac:dyDescent="0.35">
      <c r="L277" s="89"/>
    </row>
    <row r="278" spans="12:12" x14ac:dyDescent="0.35">
      <c r="L278" s="89"/>
    </row>
    <row r="279" spans="12:12" x14ac:dyDescent="0.35">
      <c r="L279" s="89"/>
    </row>
    <row r="280" spans="12:12" x14ac:dyDescent="0.35">
      <c r="L280" s="89"/>
    </row>
    <row r="281" spans="12:12" x14ac:dyDescent="0.35">
      <c r="L281" s="89"/>
    </row>
    <row r="282" spans="12:12" x14ac:dyDescent="0.35">
      <c r="L282" s="89"/>
    </row>
    <row r="283" spans="12:12" x14ac:dyDescent="0.35">
      <c r="L283" s="89"/>
    </row>
    <row r="284" spans="12:12" x14ac:dyDescent="0.35">
      <c r="L284" s="89"/>
    </row>
    <row r="285" spans="12:12" x14ac:dyDescent="0.35">
      <c r="L285" s="89"/>
    </row>
    <row r="286" spans="12:12" x14ac:dyDescent="0.35">
      <c r="L286" s="89"/>
    </row>
    <row r="287" spans="12:12" x14ac:dyDescent="0.35">
      <c r="L287" s="89"/>
    </row>
    <row r="288" spans="12:12" x14ac:dyDescent="0.35">
      <c r="L288" s="89"/>
    </row>
    <row r="289" spans="12:12" x14ac:dyDescent="0.35">
      <c r="L289" s="89"/>
    </row>
    <row r="290" spans="12:12" x14ac:dyDescent="0.35">
      <c r="L290" s="89"/>
    </row>
    <row r="291" spans="12:12" x14ac:dyDescent="0.35">
      <c r="L291" s="89"/>
    </row>
    <row r="292" spans="12:12" x14ac:dyDescent="0.35">
      <c r="L292" s="89"/>
    </row>
    <row r="293" spans="12:12" x14ac:dyDescent="0.35">
      <c r="L293" s="89"/>
    </row>
    <row r="294" spans="12:12" x14ac:dyDescent="0.35">
      <c r="L294" s="89"/>
    </row>
    <row r="295" spans="12:12" x14ac:dyDescent="0.35">
      <c r="L295" s="89"/>
    </row>
    <row r="296" spans="12:12" x14ac:dyDescent="0.35">
      <c r="L296" s="89"/>
    </row>
    <row r="297" spans="12:12" x14ac:dyDescent="0.35">
      <c r="L297" s="89"/>
    </row>
    <row r="298" spans="12:12" x14ac:dyDescent="0.35">
      <c r="L298" s="89"/>
    </row>
    <row r="299" spans="12:12" x14ac:dyDescent="0.35">
      <c r="L299" s="89"/>
    </row>
    <row r="300" spans="12:12" x14ac:dyDescent="0.35">
      <c r="L300" s="89"/>
    </row>
    <row r="301" spans="12:12" x14ac:dyDescent="0.35">
      <c r="L301" s="89"/>
    </row>
    <row r="302" spans="12:12" x14ac:dyDescent="0.35">
      <c r="L302" s="89"/>
    </row>
    <row r="303" spans="12:12" x14ac:dyDescent="0.35">
      <c r="L303" s="89"/>
    </row>
    <row r="304" spans="12:12" x14ac:dyDescent="0.35">
      <c r="L304" s="89"/>
    </row>
    <row r="305" spans="12:12" x14ac:dyDescent="0.35">
      <c r="L305" s="89"/>
    </row>
    <row r="306" spans="12:12" x14ac:dyDescent="0.35">
      <c r="L306" s="89"/>
    </row>
    <row r="307" spans="12:12" x14ac:dyDescent="0.35">
      <c r="L307" s="89"/>
    </row>
    <row r="308" spans="12:12" x14ac:dyDescent="0.35">
      <c r="L308" s="89"/>
    </row>
    <row r="309" spans="12:12" x14ac:dyDescent="0.35">
      <c r="L309" s="89"/>
    </row>
    <row r="310" spans="12:12" x14ac:dyDescent="0.35">
      <c r="L310" s="89"/>
    </row>
    <row r="311" spans="12:12" x14ac:dyDescent="0.35">
      <c r="L311" s="89"/>
    </row>
    <row r="312" spans="12:12" x14ac:dyDescent="0.35">
      <c r="L312" s="89"/>
    </row>
    <row r="313" spans="12:12" x14ac:dyDescent="0.35">
      <c r="L313" s="89"/>
    </row>
    <row r="314" spans="12:12" x14ac:dyDescent="0.35">
      <c r="L314" s="89"/>
    </row>
    <row r="315" spans="12:12" x14ac:dyDescent="0.35">
      <c r="L315" s="89"/>
    </row>
    <row r="316" spans="12:12" x14ac:dyDescent="0.35">
      <c r="L316" s="89"/>
    </row>
    <row r="317" spans="12:12" x14ac:dyDescent="0.35">
      <c r="L317" s="89"/>
    </row>
    <row r="318" spans="12:12" x14ac:dyDescent="0.35">
      <c r="L318" s="89"/>
    </row>
    <row r="319" spans="12:12" x14ac:dyDescent="0.35">
      <c r="L319" s="89"/>
    </row>
    <row r="320" spans="12:12" x14ac:dyDescent="0.35">
      <c r="L320" s="89"/>
    </row>
    <row r="321" spans="12:12" x14ac:dyDescent="0.35">
      <c r="L321" s="89"/>
    </row>
    <row r="322" spans="12:12" x14ac:dyDescent="0.35">
      <c r="L322" s="89"/>
    </row>
    <row r="323" spans="12:12" x14ac:dyDescent="0.35">
      <c r="L323" s="89"/>
    </row>
    <row r="324" spans="12:12" x14ac:dyDescent="0.35">
      <c r="L324" s="89"/>
    </row>
    <row r="325" spans="12:12" x14ac:dyDescent="0.35">
      <c r="L325" s="89"/>
    </row>
    <row r="326" spans="12:12" x14ac:dyDescent="0.35">
      <c r="L326" s="89"/>
    </row>
    <row r="327" spans="12:12" x14ac:dyDescent="0.35">
      <c r="L327" s="89"/>
    </row>
    <row r="328" spans="12:12" x14ac:dyDescent="0.35">
      <c r="L328" s="89"/>
    </row>
    <row r="329" spans="12:12" x14ac:dyDescent="0.35">
      <c r="L329" s="89"/>
    </row>
    <row r="330" spans="12:12" x14ac:dyDescent="0.35">
      <c r="L330" s="89"/>
    </row>
    <row r="331" spans="12:12" x14ac:dyDescent="0.35">
      <c r="L331" s="89"/>
    </row>
    <row r="332" spans="12:12" x14ac:dyDescent="0.35">
      <c r="L332" s="89"/>
    </row>
  </sheetData>
  <conditionalFormatting sqref="K108:L128">
    <cfRule type="expression" dxfId="3" priority="1">
      <formula>ABS(K108)&gt;25%</formula>
    </cfRule>
    <cfRule type="expression" dxfId="2" priority="2">
      <formula>ABS(K108)&gt;10%</formula>
    </cfRule>
    <cfRule type="expression" dxfId="1" priority="3">
      <formula>ABS(K108)&gt;3%</formula>
    </cfRule>
    <cfRule type="expression" dxfId="0" priority="4">
      <formula>ABS(K108)&gt;3%</formula>
    </cfRule>
  </conditionalFormatting>
  <pageMargins left="0.25" right="0.25" top="0.75" bottom="0.75" header="0.3" footer="0.3"/>
  <pageSetup orientation="portrait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Leigh Carey</dc:creator>
  <cp:lastModifiedBy>Diana</cp:lastModifiedBy>
  <dcterms:created xsi:type="dcterms:W3CDTF">2022-05-27T14:35:58Z</dcterms:created>
  <dcterms:modified xsi:type="dcterms:W3CDTF">2022-05-31T14:27:03Z</dcterms:modified>
</cp:coreProperties>
</file>